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15240" windowHeight="8280" activeTab="2"/>
  </bookViews>
  <sheets>
    <sheet name="TTmanual" sheetId="1" r:id="rId1"/>
    <sheet name="TTauto" sheetId="2" r:id="rId2"/>
    <sheet name="V8" sheetId="3" r:id="rId3"/>
    <sheet name="Sheet3" sheetId="4" r:id="rId4"/>
  </sheets>
  <definedNames>
    <definedName name="TABLE" localSheetId="1">'TTauto'!#REF!</definedName>
    <definedName name="TABLE" localSheetId="0">'TTmanual'!$A$1:$E$19</definedName>
    <definedName name="TABLE" localSheetId="2">'V8'!$A$43:$E$84</definedName>
    <definedName name="TABLE_2" localSheetId="1">'TTauto'!$A$2:$D$52</definedName>
    <definedName name="TABLE_2" localSheetId="0">'TTmanual'!$A$29:$E$52</definedName>
    <definedName name="TABLE_2" localSheetId="2">'V8'!$A$94:$AB$94</definedName>
    <definedName name="TABLE_3" localSheetId="0">'TTmanual'!$A$31:$H$31</definedName>
    <definedName name="TABLE_3" localSheetId="2">'V8'!$A$96:$AT$96</definedName>
  </definedNames>
  <calcPr fullCalcOnLoad="1"/>
</workbook>
</file>

<file path=xl/sharedStrings.xml><?xml version="1.0" encoding="utf-8"?>
<sst xmlns="http://schemas.openxmlformats.org/spreadsheetml/2006/main" count="489" uniqueCount="237">
  <si>
    <t>name</t>
  </si>
  <si>
    <t>rwkw</t>
  </si>
  <si>
    <t>specs etc, more details the better!</t>
  </si>
  <si>
    <t>dyno dynamics mode/ location/ date</t>
  </si>
  <si>
    <t>Soarers - Turbo manual</t>
  </si>
  <si>
    <t>Karl Hardy</t>
  </si>
  <si>
    <t>3.0 litre HKS build, 23 psi, big bucks</t>
  </si>
  <si>
    <t>Richard Curtis</t>
  </si>
  <si>
    <t>Normal/Dyno Source -Queensland/ August 2003</t>
  </si>
  <si>
    <t>Martin Donnon</t>
  </si>
  <si>
    <t>SingleT/MT</t>
  </si>
  <si>
    <t>Paul Gaspar</t>
  </si>
  <si>
    <t>STOCK TURBOS, with the twin dump pipes, HKS cams,Power FC, Bee Racing exhaust, HKS cooler, 1.4 bar boost</t>
  </si>
  <si>
    <t>Normal/ Tilbrooks Skyline Vs LS1 dyno day - Adelaide/ October 2002</t>
  </si>
  <si>
    <t>Dominic Kelly</t>
  </si>
  <si>
    <t>1.5JZ, HKS GT3040, HKS 256 deg. cams, Motec M48 Pro running full sequential injection+wide lambda option, HKS 40mm ext w/gate, HKS/JUN adj cam gears,  A'Pexi GT FMIC, A'Pexi Power intake Pods, Greddy Type R BOV, full exhaust  ceramic coated inc 3.5" dumps and w/gate pipe</t>
  </si>
  <si>
    <t>Emanuel Spinola</t>
  </si>
  <si>
    <t>BFI, exhaust, turbos, ECU, intercooler</t>
  </si>
  <si>
    <t>Paul Birch</t>
  </si>
  <si>
    <t>JZZ31 M/T 1JZ-GTE</t>
  </si>
  <si>
    <t>Dyno Dynamics/Toymods DD7/July 2003</t>
  </si>
  <si>
    <t>Anthony Slezak</t>
  </si>
  <si>
    <t>JZZ30 M/T 1JZ-GTE</t>
  </si>
  <si>
    <t>Danny Dinh</t>
  </si>
  <si>
    <t>14psi (boost control not working properly)</t>
  </si>
  <si>
    <t>Steve Malkin</t>
  </si>
  <si>
    <t>exhaust, PowerFC</t>
  </si>
  <si>
    <t>Craig Dean</t>
  </si>
  <si>
    <t>13psi SingleT-VVTi/MT</t>
  </si>
  <si>
    <t>Dennis Tito</t>
  </si>
  <si>
    <t>Single Exhaust</t>
  </si>
  <si>
    <t>Paul Irwin</t>
  </si>
  <si>
    <t>Fuel Problems (160+ last year)TT Manual Single Turbo</t>
  </si>
  <si>
    <t>Soarers - Turbo Automatic</t>
  </si>
  <si>
    <t>Ben Waugh</t>
  </si>
  <si>
    <t>ANZ 'SCAR' 18x8 (235) fronts, 18x9 (265) rear wheels, custom built T04 turbo, large bar and plate FMIC, TT supra injectors, malpassi rising rate fuel regulator, bosch 040 in-tank fuel pump, custom tuned length split pulse manifold, 32mm external wastegate, custom 3.5inch dump pipe through 3.5inch hi-flo CAT back to twin 3 inch pipe with stainless mufflers 4.5inch outlets :), enclosed pod filter, GFB Mach 1 BOV, transmission cooler, power steering cooler, Ally radiator, custom Ally overflow tank, stage 1.5 shift kit, GReddy E-manage piggyback ECU, Apexi RSM, custom stereo install etc etc...</t>
  </si>
  <si>
    <t>Lew Radbourn</t>
  </si>
  <si>
    <t>Twin GT28 turbos, Dumps, exhaust, dumps, FMIC, 16psi</t>
  </si>
  <si>
    <t>Andrew Meiers</t>
  </si>
  <si>
    <t>FMIC, BFI, EBC</t>
  </si>
  <si>
    <t>Julian Wee</t>
  </si>
  <si>
    <t>FMIC, SAFC, exhaust, 14psi boost,</t>
  </si>
  <si>
    <t>Darvin Hansen</t>
  </si>
  <si>
    <t>BFI,Exhaust, FMIC, IFT chip, 12 psi,</t>
  </si>
  <si>
    <t>Peter Horniak</t>
  </si>
  <si>
    <t>BFI, Exhaust</t>
  </si>
  <si>
    <t>Stan Johnson</t>
  </si>
  <si>
    <t>BFI, Exhaust, A/F ratio mode, RSM</t>
  </si>
  <si>
    <t>Shom Bhattacharjee</t>
  </si>
  <si>
    <t>FMIC, Pod, electronic boost controller, Manny style exhaust,</t>
  </si>
  <si>
    <t>Mark Wecker</t>
  </si>
  <si>
    <t>Twin Garret T28</t>
  </si>
  <si>
    <t>Jodie Noy</t>
  </si>
  <si>
    <t>Exhaust, FMIC, BOV</t>
  </si>
  <si>
    <t>Freeman Tang</t>
  </si>
  <si>
    <t>BFI/pod, Dump pipe</t>
  </si>
  <si>
    <t>Wayne Looker</t>
  </si>
  <si>
    <t>Pod, cat back exhaust</t>
  </si>
  <si>
    <t>Ian Wood</t>
  </si>
  <si>
    <t>Simon Triantafillou</t>
  </si>
  <si>
    <t>JZZ30 A/T 1JZ-GTE</t>
  </si>
  <si>
    <t>Ben Runkle</t>
  </si>
  <si>
    <t>Boost controller (12psi), rear mufflers</t>
  </si>
  <si>
    <t>Eduard Patel</t>
  </si>
  <si>
    <t>airfilter, exhaust</t>
  </si>
  <si>
    <t>Neville Waldron</t>
  </si>
  <si>
    <t>3 inch cat back, pod</t>
  </si>
  <si>
    <t>Len Faulkner</t>
  </si>
  <si>
    <t>HKS airfilter, cat back exhaust</t>
  </si>
  <si>
    <t>Frank Savage</t>
  </si>
  <si>
    <t>Jose-Antonio Castillio</t>
  </si>
  <si>
    <t>BFI</t>
  </si>
  <si>
    <t>Ray and Carole Stewart</t>
  </si>
  <si>
    <t>Pod, exhaust</t>
  </si>
  <si>
    <t>Kris Smallacombe</t>
  </si>
  <si>
    <t>Pod filter</t>
  </si>
  <si>
    <t>Michael Sukahar</t>
  </si>
  <si>
    <t>stock</t>
  </si>
  <si>
    <t>Steve Howlett</t>
  </si>
  <si>
    <t>Stan</t>
  </si>
  <si>
    <t>Mus Akgul</t>
  </si>
  <si>
    <t>Craig</t>
  </si>
  <si>
    <t>Nina</t>
  </si>
  <si>
    <t>Soarer - V8 Automatics</t>
  </si>
  <si>
    <t>Peter Scott</t>
  </si>
  <si>
    <t>BFI, exhaust cams, MiNes ECU, Headers, no fanbelts, Nulon additive</t>
  </si>
  <si>
    <t>Barry Anderson</t>
  </si>
  <si>
    <t>BFI, headers, Exhaust</t>
  </si>
  <si>
    <t>Rob Andreacchio</t>
  </si>
  <si>
    <t>BFI, Exhaust, Speed green neons</t>
  </si>
  <si>
    <t>Marshall Hughes</t>
  </si>
  <si>
    <t>BFI, 2.25" exhaust</t>
  </si>
  <si>
    <t>Luke Sevior</t>
  </si>
  <si>
    <t>Stock</t>
  </si>
  <si>
    <t>Aaron Elliot</t>
  </si>
  <si>
    <t>extractors and full exhaust</t>
  </si>
  <si>
    <t>BFI, headers, x-pipe exhaust + Super AFC</t>
  </si>
  <si>
    <t>UZZ32, BFI, full exhaust, exhaust cams, 25% toluene</t>
  </si>
  <si>
    <t>Caesar LaRosa</t>
  </si>
  <si>
    <t>3" Cat-back exhaust</t>
  </si>
  <si>
    <t>Neil Griffiths</t>
  </si>
  <si>
    <t>UZZ31 A/T 1UZ-FE</t>
  </si>
  <si>
    <t>BFI + Exhaust</t>
  </si>
  <si>
    <t>Rob Hayden</t>
  </si>
  <si>
    <t>cutoff at 5400rpm - unknown</t>
  </si>
  <si>
    <t>BFI, Cams + Exhaust</t>
  </si>
  <si>
    <t>exhaust</t>
  </si>
  <si>
    <t>Peter Jobber</t>
  </si>
  <si>
    <t>stock - surprise performance for stock!</t>
  </si>
  <si>
    <t>Jaime Laurente</t>
  </si>
  <si>
    <t>BFI, catback exhaust</t>
  </si>
  <si>
    <t>Delton Sizemore</t>
  </si>
  <si>
    <t>Peter Nitschke</t>
  </si>
  <si>
    <t>UZZ30, intake, twin exhaust</t>
  </si>
  <si>
    <t>Jan Christiansson</t>
  </si>
  <si>
    <t>Stuart Capbell</t>
  </si>
  <si>
    <t>Bob Baird</t>
  </si>
  <si>
    <t>George Kyling</t>
  </si>
  <si>
    <t>Ben Dowdell</t>
  </si>
  <si>
    <t>UZZ31, intake</t>
  </si>
  <si>
    <t>Mobil 8000, Halvoline Energy oil</t>
  </si>
  <si>
    <t>Paul Mawter</t>
  </si>
  <si>
    <t>Geoff Paltridge</t>
  </si>
  <si>
    <t>Barry</t>
  </si>
  <si>
    <t>Mark Ribbans</t>
  </si>
  <si>
    <t>regular unleaded petrol</t>
  </si>
  <si>
    <t>Murray</t>
  </si>
  <si>
    <t>Darren Hawker</t>
  </si>
  <si>
    <t>Misfire - dyno stopped (cambelt one tooth out!)</t>
  </si>
  <si>
    <t>Custom</t>
  </si>
  <si>
    <t>Ben Creswick</t>
  </si>
  <si>
    <t>UZZ31 M/T 1UZ-FE</t>
  </si>
  <si>
    <t>Peter Watson</t>
  </si>
  <si>
    <t>MA70 M/T 1UZ-FE</t>
  </si>
  <si>
    <t>1.5JZ built &amp; tuned in Japan; Soarer R154 5spd box; HKS F-ConV Procomputer; HKS Triple-plate clutch; Blitz DSBC max set on 24psi; Blitz VGTT;Blitz FMIC; HKS T04R ball bearing with pod filter; HKS manifold; HKSexternal wastegate; HKS metal head gasket; GReddy oil cooler; HKS cams; HKS 3" exhaust; TRD LSD; GReddy boost</t>
  </si>
  <si>
    <t>2JZ, single TO4-R, ext. wastegate, huge FMIC, HKS computer, HKS cams, HKS metal headgaskets, Blitz boost controller, BOsch fuel pump, HKS exhaust</t>
  </si>
  <si>
    <t>Jason Raashou</t>
  </si>
  <si>
    <t>Twin Garret T28,turbos,BlitzBOV,500X300FMIC, A'Pexi electronic boost controller,Microtec LTX-12 ECU, exhaust, Pod filter</t>
  </si>
  <si>
    <t>Phil Ryrie</t>
  </si>
  <si>
    <t>UZZ31, apexi power intake, rush extractors,  sports exhaust</t>
  </si>
  <si>
    <t>Avin Luther</t>
  </si>
  <si>
    <t>UZZ-31 V8 Auto, Rush Headers, 2.25 twin exhaust, 3 inch carsound Cats, Rival 2.5 inch cannon mufflers, BFI, Irridium plugs.</t>
  </si>
  <si>
    <t>UZZ32 1995, Active suspension, Maltech Cold Air Scoop</t>
  </si>
  <si>
    <t>dyno type/ location/ date</t>
  </si>
  <si>
    <t>July 2003,  Dyno Dynamics, EFI Melbourne</t>
  </si>
  <si>
    <t>Jan 2005, DynamicTest Systems, Geelong</t>
  </si>
  <si>
    <t>July 2003, Dyno Dynamics, shootout, EFI Dynamics, Melbourne</t>
  </si>
  <si>
    <t>June 2003, Dyno Dynamics, shootout, Morpower Adelaide</t>
  </si>
  <si>
    <t>Jan 2003, Dyno Dynamics, normal mode, Caulfield Jag, Melbourne</t>
  </si>
  <si>
    <t>June 2003, Sth East Queensland</t>
  </si>
  <si>
    <t>2003 July, Dyno Dynamics, Toymods DD7</t>
  </si>
  <si>
    <t>2003 June, Dyno Dynamics, shootout, Morpower Adelaide</t>
  </si>
  <si>
    <t>2003 June, Sth East Queensland</t>
  </si>
  <si>
    <t>2003 July, Dyno Dynamics, shootout, EFI Dynamics - Melbourne</t>
  </si>
  <si>
    <t>2003 Jan, Dyno dynamics, normal, Caulfield Jag Melbourne</t>
  </si>
  <si>
    <t>Jesse Devine</t>
  </si>
  <si>
    <t>TT manual. Full exhaust (3" front pipe, twin 2.25" system) running stock boost. Trust front mount cooler (300 x 600 x 76mm),
pod filter. Last dyno day reached 160rwkw stock.</t>
  </si>
  <si>
    <t xml:space="preserve">TT Manual, Apexi Power FC, Apexi AVC-R 15psi, HKS camgears, cold air induction, BMC filter, Stainless dump pipes, 3" single exhaust system 
</t>
  </si>
  <si>
    <t>shootout/ EFI Dynamics - Melbourne / July 2003</t>
  </si>
  <si>
    <t>Justin Hughes</t>
  </si>
  <si>
    <t>V8 A/T,Rush Headers,BFI,Remus Exhaust</t>
  </si>
  <si>
    <t>Shootout/ EFI DYNAMICS - Melbourne /JUNE 2004.</t>
  </si>
  <si>
    <t>normal/Caulfield Jag Melbourne/ January 2002</t>
  </si>
  <si>
    <t>normal/Caulfield Jag Melbourne/ January 2003</t>
  </si>
  <si>
    <t>shootout/Morpower Adelaide/ June 2003</t>
  </si>
  <si>
    <t>Ray Crawford</t>
  </si>
  <si>
    <t>V8 A/T UZZ31,Extractors,Custom Exhaust</t>
  </si>
  <si>
    <t>Shootout/DYNO DYNAMICS - Castle Hill/MAY 2004.</t>
  </si>
  <si>
    <t>Sth East Queensland June 2003</t>
  </si>
  <si>
    <t>caesar la rosa</t>
  </si>
  <si>
    <t>V8</t>
  </si>
  <si>
    <t>Shootout/ EFI DYNAMICS - MELBOURNE /JUNE 2004.</t>
  </si>
  <si>
    <t>steve trace</t>
  </si>
  <si>
    <t>1.5 JZGTE, 3.0 litre HKS build, 23 psi, big bucks</t>
  </si>
  <si>
    <t>Custom BFI, TRD Panel Filter, Marlew Manufacturing 3" Stainless Intake pipe, 2 X 2.5 Full exhaust with twin HiFlo 2.5" Cats, twin Lukey SS Mufflers, ceramic coated twin dumps off turbo, Throttle body bypass mod, HKS Adj Cam Gears, HKS 264/264 Cams, GFB Stealth FX Bypass valve, Custom 630X300X75 FMIC, Greddy Oil/Air Separator, Greddy Underdrive Pulley Kit, GCG twin hybrid HKS/Garrett GT28 BB Turbo Core/CT12A machined housings, extrude honed and ceramic coated factory exhaust manifolds, Apexi RSM/GP, Ultra Turbo Timer, APEXI Power FC, FC Commander and Boost Control kit, HKS Twin Power DLI CDI Ignition Amplifier, DEFI Link Display - Oil Pressure/Oil Temperature/Water Temperature/Fuel Pressure/Exgaust Gas Temperature and 60mm Defi Link BF Boost Gauge, SARD 650cc injectors, USDM Supra 2JZGTE Intank 280lph Fuel Pump, Trust Oil Cooler, Sard remote oil filter, Denso hicap alluminium radiator, Night Pager Water bypass kit, Marlew Manufacturing Stainless upper radiator pipe, custom carbon fibre radiator filler panel, T</t>
  </si>
  <si>
    <t>1.5JZ, HKS GT3040, HKS 256 deg. cams, Motec M48 Pro running full sequential injection+wide lambda option, HKS 40mm ext w/gate, HKS/JUN adj cam gears, A'Pexi GT FMIC, A'Pexi Power intake Pods, Greddy Type R BOV, full exhaust ceramic coated inc 3.5" dumps and w/gate pipe</t>
  </si>
  <si>
    <t>Steve Bjerking</t>
  </si>
  <si>
    <t>M/T 13 psi HKS 2540 Turbo,Dumps,Exhaust;264cams,adjustable cam gears,440cc injectors, high volume fuel pump, FMIC, power FC computer, Marlew manufacturing enhanced</t>
  </si>
  <si>
    <t>Mark Stott</t>
  </si>
  <si>
    <t>91 TT, M/T Stock Turbos,No Mods</t>
  </si>
  <si>
    <t>TT Manual, Apexi Power FC, Apexi AVC-R 15psi, HKS camgears, cold air induction, BMC filter, Stainless dump pipes, 3" single exhaust system</t>
  </si>
  <si>
    <t>TT manual. Full exhaust (3" front pipe, twin 2.25" system) running stock boost. Trust front mount cooler (300 x 600 x 76mm), pod filter. Last dyno day reached 160rwkw stock.</t>
  </si>
  <si>
    <t>2004 July, Dyno Dynamics, Toymods DD7</t>
  </si>
  <si>
    <t>2005 Jan, DynamicTest Systems, Geelong</t>
  </si>
  <si>
    <t>2002 October, Normal, Tilbrooks Skyline Vs LS1 dyno day, Adelaide</t>
  </si>
  <si>
    <t>2003 Jan, normal, Dyno Dynamics, Caulfield Jag Melbourne</t>
  </si>
  <si>
    <t>2004 Jan, normal, Dyno Dynamics, Caulfield Jag Melbourne</t>
  </si>
  <si>
    <t>2003 August, Normal, Dyno Source -Queensland</t>
  </si>
  <si>
    <t>2004 March, Shootout, Croyden Racing Developments, Dyno Dynamics</t>
  </si>
  <si>
    <t>2003 July, shootout, EFI Dynamics - Melbourne</t>
  </si>
  <si>
    <t>2004 June, Shootout, EFI DYNAMICS, MELBOURNE</t>
  </si>
  <si>
    <t>2003 June, shootout, Morpower Adelaide</t>
  </si>
  <si>
    <t>rwhp</t>
  </si>
  <si>
    <t>steve bjerking</t>
  </si>
  <si>
    <t>13 psi single turbo steel wheel</t>
  </si>
  <si>
    <t>Craig Webber</t>
  </si>
  <si>
    <t>TT, A/T, 17 psi, Stock steel wheeled turbos,FMIC,IFT piggy back computer,exhaust manual boost controller, Marlew manufacturing enhanced</t>
  </si>
  <si>
    <t>andrew meirs</t>
  </si>
  <si>
    <t>?</t>
  </si>
  <si>
    <t>twin tubo ceramic wheel 17 psi dump pipes big exhaust FMIC</t>
  </si>
  <si>
    <t>danny dinh</t>
  </si>
  <si>
    <t>stock ceramic twin turbos 15 psi no dumps 71% injector duty cycle</t>
  </si>
  <si>
    <t>rianer fritzsche</t>
  </si>
  <si>
    <t>dennis tito</t>
  </si>
  <si>
    <t>Gary Morriss</t>
  </si>
  <si>
    <t>94 TT A/T 10 psi Stock Turbos,BFI,Blitz ECU,Marlew Dump pipe, 3" to Hi-Flow Cat,Twin 2.5",Hi-Flow Mufflers,</t>
  </si>
  <si>
    <t>raphael dela cruz</t>
  </si>
  <si>
    <t>TT</t>
  </si>
  <si>
    <t>91TT A/T .9 Bar ,BFI,IFT CHIP,3"Dumps,3"Cat,Blitz Exhaust,Power Digger Boost Controler,18" 3 piece BBS copy wheels,245/40/18 on 8.5 fronts 265/35/18 on 9.5 rears</t>
  </si>
  <si>
    <t>tim burke</t>
  </si>
  <si>
    <t>vvti</t>
  </si>
  <si>
    <t>richard garth</t>
  </si>
  <si>
    <t>Stephen Howlett</t>
  </si>
  <si>
    <t>92 TT, A/T Stock Turbos,BFI,Mines ECU,light Exhuast Mod</t>
  </si>
  <si>
    <t>Patrick Chan</t>
  </si>
  <si>
    <t>91 TT, A/T Stock Turbos,RAYs Enginering 17" Wheels</t>
  </si>
  <si>
    <t>2003.10, Normal, Paramount automotive Queensland</t>
  </si>
  <si>
    <t>2003.06 Sth East Queensland</t>
  </si>
  <si>
    <t>2003.06 shootout Morpowa Adelaide</t>
  </si>
  <si>
    <t>2004.06 Shootout EFI DYNAMICS MELBOURNE</t>
  </si>
  <si>
    <t>2003.07 shootout EFI Dynamics Melbourne</t>
  </si>
  <si>
    <t>2003.01 normal Caulfield Jag Melbourne</t>
  </si>
  <si>
    <t>2003.07 Dyno Dynamics Toymods DD7</t>
  </si>
  <si>
    <t>2004.06 shootout  EFI DYNAMICS  MELBOURNE.</t>
  </si>
  <si>
    <t>2003.07 Dyno Dynamics Toymods DD8</t>
  </si>
  <si>
    <t>Xi Diep</t>
  </si>
  <si>
    <t xml:space="preserve">HKS Pod, 600x300x76 FMIC, 2.5" dumps, 3"  Front pipe to a high flowed cat, then split to twin 2.5" with Rival cannons, High flowed turbos (both compressor/exhaust sides), steel wheeled, HKS SSQV BOV, 440cc injectors, standard plugs, stage 1.5 shift kitGreddy E-manage 
With Ignition/Injector harness, Apexi RSM, Apexi AVC-R tuned to 21psi. </t>
  </si>
  <si>
    <t>2005.01, DynamicTest Systems, Geelong</t>
  </si>
  <si>
    <t>Colin Sien</t>
  </si>
  <si>
    <t xml:space="preserve">K&amp;N pod. Dave's Dump, 3" front pipe, High Flow Cat, 2.25" twin cat back, RSM, SAFC2, boost@0.9bar </t>
  </si>
  <si>
    <t>GRYMM</t>
  </si>
  <si>
    <t>BFI, FMIC,440cc injectors,FCD,SAFC II,HKS Boost Controller, full twin exhaust,Lew's dumps,15 PSI.</t>
  </si>
  <si>
    <t>Rainer Fritzsche</t>
  </si>
  <si>
    <t xml:space="preserve">Unichip computer, custom BFI, custom Front mount intercooler (600 x 280 x 90mm), custom exhaust (3" front pipe, Twin 2.5" system), running 15 psi max boost. Ran 191rwkw at last dyno day (Lilydale) without front mount and fully upgraded exhaust. Since then, 35 rwkw gain from front mount, completion of exhaust (mid section) and Unichip retune (APS D/D dyno). - Go figure </t>
  </si>
  <si>
    <t>Gary Morris</t>
  </si>
  <si>
    <t xml:space="preserve">BFI Blitz Access ECU,Unichip,440'S Injectors,Blitz Dual Spec R Boost controler, HKS Turbo Timer, GTR FMIC, K&amp;N Filter, 15 PSI,Marlew Dump Pipe, Magnaflow Cat, Twin 2/5 Pipes, Hi Flow Mufflers, coulda made more but split hose to pressure regulator  </t>
  </si>
  <si>
    <t>date, dyno type, location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</si>
</sst>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16">
    <font>
      <sz val="10"/>
      <name val="Arial"/>
      <family val="0"/>
    </font>
    <font>
      <u val="single"/>
      <sz val="10"/>
      <color indexed="12"/>
      <name val="Arial"/>
      <family val="0"/>
    </font>
    <font>
      <sz val="9"/>
      <name val="Arial"/>
      <family val="0"/>
    </font>
    <font>
      <sz val="9"/>
      <color indexed="8"/>
      <name val="Arial"/>
      <family val="0"/>
    </font>
    <font>
      <sz val="9"/>
      <color indexed="8"/>
      <name val="Verdana"/>
      <family val="0"/>
    </font>
    <font>
      <u val="single"/>
      <sz val="10"/>
      <color indexed="36"/>
      <name val="Arial"/>
      <family val="0"/>
    </font>
    <font>
      <b/>
      <sz val="9"/>
      <color indexed="8"/>
      <name val="Arial"/>
      <family val="2"/>
    </font>
    <font>
      <sz val="8"/>
      <name val="Verdana"/>
      <family val="0"/>
    </font>
    <font>
      <sz val="14"/>
      <color indexed="8"/>
      <name val="Arial"/>
      <family val="2"/>
    </font>
    <font>
      <sz val="18"/>
      <color indexed="8"/>
      <name val="Arial"/>
      <family val="2"/>
    </font>
    <font>
      <sz val="16"/>
      <color indexed="8"/>
      <name val="Arial"/>
      <family val="2"/>
    </font>
    <font>
      <sz val="10"/>
      <name val="Courier New"/>
      <family val="0"/>
    </font>
    <font>
      <sz val="8"/>
      <color indexed="8"/>
      <name val="Arial"/>
      <family val="0"/>
    </font>
    <font>
      <sz val="8"/>
      <color indexed="8"/>
      <name val="Verdana"/>
      <family val="0"/>
    </font>
    <font>
      <sz val="7"/>
      <name val="Arial"/>
      <family val="0"/>
    </font>
    <font>
      <b/>
      <sz val="7"/>
      <name val="Arial"/>
      <family val="0"/>
    </font>
  </fonts>
  <fills count="12">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29"/>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s>
  <borders count="36">
    <border>
      <left/>
      <right/>
      <top/>
      <bottom/>
      <diagonal/>
    </border>
    <border>
      <left>
        <color indexed="63"/>
      </left>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thin"/>
      <top style="thin"/>
      <bottom style="thin"/>
    </border>
    <border>
      <left style="medium"/>
      <right style="thin"/>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style="medium"/>
      <bottom style="medium"/>
    </border>
    <border>
      <left>
        <color indexed="63"/>
      </left>
      <right style="medium"/>
      <top style="medium"/>
      <bottom style="medium"/>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thin"/>
      <right style="medium"/>
      <top style="thin"/>
      <bottom>
        <color indexed="63"/>
      </bottom>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2" fillId="0" borderId="1" xfId="0" applyFont="1" applyBorder="1" applyAlignment="1">
      <alignment wrapText="1"/>
    </xf>
    <xf numFmtId="0" fontId="3" fillId="0" borderId="1" xfId="0" applyFont="1" applyBorder="1" applyAlignment="1">
      <alignment wrapText="1"/>
    </xf>
    <xf numFmtId="0" fontId="3" fillId="0" borderId="2" xfId="0" applyFont="1" applyBorder="1" applyAlignment="1">
      <alignment wrapText="1"/>
    </xf>
    <xf numFmtId="0" fontId="2" fillId="0" borderId="0" xfId="0" applyFont="1" applyAlignment="1">
      <alignment/>
    </xf>
    <xf numFmtId="0" fontId="0" fillId="0" borderId="0" xfId="0" applyBorder="1" applyAlignment="1">
      <alignment/>
    </xf>
    <xf numFmtId="0" fontId="6" fillId="0" borderId="3" xfId="0" applyFont="1" applyBorder="1" applyAlignment="1">
      <alignment wrapText="1"/>
    </xf>
    <xf numFmtId="0" fontId="6" fillId="0" borderId="4" xfId="0" applyFont="1" applyBorder="1" applyAlignment="1">
      <alignment wrapText="1"/>
    </xf>
    <xf numFmtId="0" fontId="6" fillId="0" borderId="5"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3" fillId="0" borderId="9" xfId="0" applyFont="1" applyBorder="1" applyAlignment="1">
      <alignment wrapText="1"/>
    </xf>
    <xf numFmtId="0" fontId="3" fillId="2" borderId="6" xfId="0" applyFont="1" applyFill="1" applyBorder="1" applyAlignment="1">
      <alignment wrapText="1"/>
    </xf>
    <xf numFmtId="0" fontId="3" fillId="2" borderId="1" xfId="0" applyFont="1" applyFill="1" applyBorder="1" applyAlignment="1">
      <alignment wrapText="1"/>
    </xf>
    <xf numFmtId="0" fontId="3" fillId="3" borderId="6" xfId="0" applyFont="1" applyFill="1" applyBorder="1" applyAlignment="1">
      <alignment wrapText="1"/>
    </xf>
    <xf numFmtId="0" fontId="3" fillId="3" borderId="1" xfId="0" applyFont="1" applyFill="1" applyBorder="1" applyAlignment="1">
      <alignment wrapText="1"/>
    </xf>
    <xf numFmtId="0" fontId="3" fillId="4" borderId="6" xfId="0" applyFont="1" applyFill="1" applyBorder="1" applyAlignment="1">
      <alignment wrapText="1"/>
    </xf>
    <xf numFmtId="0" fontId="3" fillId="4" borderId="1" xfId="0" applyFont="1" applyFill="1" applyBorder="1" applyAlignment="1">
      <alignment wrapText="1"/>
    </xf>
    <xf numFmtId="0" fontId="3" fillId="5" borderId="6" xfId="0" applyFont="1" applyFill="1" applyBorder="1" applyAlignment="1">
      <alignment wrapText="1"/>
    </xf>
    <xf numFmtId="0" fontId="3" fillId="5" borderId="1" xfId="0" applyFont="1" applyFill="1" applyBorder="1" applyAlignment="1">
      <alignment wrapText="1"/>
    </xf>
    <xf numFmtId="0" fontId="3" fillId="6" borderId="6" xfId="0" applyFont="1" applyFill="1" applyBorder="1" applyAlignment="1">
      <alignment wrapText="1"/>
    </xf>
    <xf numFmtId="0" fontId="3" fillId="6" borderId="1" xfId="0" applyFont="1" applyFill="1" applyBorder="1" applyAlignment="1">
      <alignment wrapText="1"/>
    </xf>
    <xf numFmtId="0" fontId="2" fillId="6" borderId="1" xfId="0" applyFont="1" applyFill="1" applyBorder="1" applyAlignment="1">
      <alignment wrapText="1"/>
    </xf>
    <xf numFmtId="0" fontId="3" fillId="2" borderId="8" xfId="0" applyFont="1" applyFill="1" applyBorder="1" applyAlignment="1">
      <alignment wrapText="1"/>
    </xf>
    <xf numFmtId="0" fontId="3" fillId="2" borderId="9" xfId="0" applyFont="1" applyFill="1" applyBorder="1" applyAlignment="1">
      <alignment wrapText="1"/>
    </xf>
    <xf numFmtId="0" fontId="6" fillId="0" borderId="10" xfId="0" applyFont="1" applyBorder="1" applyAlignment="1">
      <alignment wrapText="1"/>
    </xf>
    <xf numFmtId="0" fontId="6" fillId="0" borderId="11" xfId="0" applyFont="1" applyBorder="1" applyAlignment="1">
      <alignment wrapText="1"/>
    </xf>
    <xf numFmtId="0" fontId="3" fillId="7" borderId="12" xfId="0" applyFont="1" applyFill="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3" fillId="0" borderId="13" xfId="0" applyFont="1" applyBorder="1" applyAlignment="1">
      <alignment wrapText="1"/>
    </xf>
    <xf numFmtId="0" fontId="3" fillId="0" borderId="14"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horizontal="center" wrapText="1"/>
    </xf>
    <xf numFmtId="0" fontId="2" fillId="0" borderId="15" xfId="0" applyFont="1" applyBorder="1" applyAlignment="1">
      <alignment wrapText="1"/>
    </xf>
    <xf numFmtId="0" fontId="3" fillId="0" borderId="3" xfId="0" applyFont="1" applyBorder="1" applyAlignment="1">
      <alignment wrapText="1"/>
    </xf>
    <xf numFmtId="0" fontId="3" fillId="0" borderId="16" xfId="0" applyFont="1" applyBorder="1" applyAlignment="1">
      <alignment wrapText="1"/>
    </xf>
    <xf numFmtId="0" fontId="3" fillId="0" borderId="17" xfId="0" applyFont="1" applyBorder="1" applyAlignment="1">
      <alignment wrapText="1"/>
    </xf>
    <xf numFmtId="0" fontId="2" fillId="0" borderId="18" xfId="0" applyFont="1" applyBorder="1" applyAlignment="1">
      <alignment wrapText="1"/>
    </xf>
    <xf numFmtId="0" fontId="3" fillId="0" borderId="15" xfId="0" applyFont="1" applyBorder="1" applyAlignment="1">
      <alignment horizontal="center" wrapText="1"/>
    </xf>
    <xf numFmtId="0" fontId="2" fillId="0" borderId="19" xfId="0" applyFont="1" applyBorder="1" applyAlignment="1">
      <alignment wrapText="1"/>
    </xf>
    <xf numFmtId="0" fontId="11" fillId="0" borderId="0" xfId="0" applyFont="1" applyAlignment="1">
      <alignment/>
    </xf>
    <xf numFmtId="0" fontId="2" fillId="0" borderId="0" xfId="0" applyFont="1" applyAlignment="1">
      <alignment wrapText="1"/>
    </xf>
    <xf numFmtId="0" fontId="3" fillId="0" borderId="18" xfId="0" applyFont="1" applyBorder="1" applyAlignment="1">
      <alignment wrapText="1"/>
    </xf>
    <xf numFmtId="0" fontId="3" fillId="0" borderId="15" xfId="0" applyFont="1" applyBorder="1" applyAlignment="1">
      <alignment wrapText="1"/>
    </xf>
    <xf numFmtId="0" fontId="12" fillId="0" borderId="1" xfId="0" applyFont="1" applyBorder="1" applyAlignment="1">
      <alignment wrapText="1"/>
    </xf>
    <xf numFmtId="0" fontId="12" fillId="0" borderId="20" xfId="0" applyFont="1" applyBorder="1" applyAlignment="1">
      <alignment wrapText="1"/>
    </xf>
    <xf numFmtId="0" fontId="0" fillId="0" borderId="1" xfId="0" applyBorder="1" applyAlignment="1">
      <alignment wrapText="1"/>
    </xf>
    <xf numFmtId="0" fontId="12" fillId="0" borderId="2" xfId="0" applyFont="1" applyBorder="1" applyAlignment="1">
      <alignment wrapText="1"/>
    </xf>
    <xf numFmtId="0" fontId="12" fillId="0" borderId="0" xfId="0" applyFont="1" applyBorder="1" applyAlignment="1">
      <alignment wrapText="1"/>
    </xf>
    <xf numFmtId="0" fontId="13" fillId="0" borderId="1" xfId="0" applyFont="1" applyBorder="1" applyAlignment="1">
      <alignment wrapText="1"/>
    </xf>
    <xf numFmtId="0" fontId="14" fillId="7" borderId="12" xfId="0" applyFont="1" applyFill="1" applyBorder="1" applyAlignment="1">
      <alignment wrapText="1"/>
    </xf>
    <xf numFmtId="0" fontId="1" fillId="7" borderId="21" xfId="20" applyFill="1" applyBorder="1" applyAlignment="1">
      <alignment wrapText="1"/>
    </xf>
    <xf numFmtId="0" fontId="14" fillId="7" borderId="21" xfId="0" applyFont="1" applyFill="1" applyBorder="1" applyAlignment="1">
      <alignment wrapText="1"/>
    </xf>
    <xf numFmtId="0" fontId="6" fillId="0" borderId="16" xfId="0" applyFont="1" applyBorder="1" applyAlignment="1">
      <alignment wrapText="1"/>
    </xf>
    <xf numFmtId="0" fontId="12" fillId="0" borderId="22" xfId="0" applyFont="1" applyBorder="1" applyAlignment="1">
      <alignment wrapText="1"/>
    </xf>
    <xf numFmtId="0" fontId="12" fillId="0" borderId="23" xfId="0" applyFont="1" applyBorder="1" applyAlignment="1">
      <alignment wrapText="1"/>
    </xf>
    <xf numFmtId="0" fontId="0" fillId="0" borderId="23" xfId="0" applyBorder="1" applyAlignment="1">
      <alignment/>
    </xf>
    <xf numFmtId="0" fontId="0" fillId="0" borderId="21" xfId="0" applyBorder="1" applyAlignment="1">
      <alignment/>
    </xf>
    <xf numFmtId="0" fontId="12" fillId="0" borderId="24" xfId="0" applyFont="1" applyBorder="1" applyAlignment="1">
      <alignment horizontal="center" wrapText="1"/>
    </xf>
    <xf numFmtId="0" fontId="12" fillId="0" borderId="2" xfId="0" applyFont="1" applyBorder="1" applyAlignment="1">
      <alignment horizont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6" fillId="0" borderId="19" xfId="0" applyFont="1" applyBorder="1" applyAlignment="1">
      <alignment horizontal="center" wrapText="1"/>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0" xfId="0" applyFont="1" applyBorder="1" applyAlignment="1">
      <alignment horizontal="center" wrapText="1"/>
    </xf>
    <xf numFmtId="0" fontId="6" fillId="0" borderId="15" xfId="0" applyFont="1" applyBorder="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7" xfId="0" applyFont="1" applyBorder="1" applyAlignment="1">
      <alignment horizontal="center"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0" fillId="0" borderId="0" xfId="0" applyAlignment="1">
      <alignment wrapText="1"/>
    </xf>
    <xf numFmtId="0" fontId="0" fillId="0" borderId="0" xfId="0" applyAlignment="1">
      <alignment/>
    </xf>
    <xf numFmtId="0" fontId="7" fillId="0" borderId="0" xfId="0" applyFont="1" applyAlignment="1">
      <alignment wrapText="1"/>
    </xf>
    <xf numFmtId="0" fontId="8" fillId="7" borderId="25" xfId="0" applyFont="1" applyFill="1" applyBorder="1" applyAlignment="1">
      <alignment horizontal="center" wrapText="1"/>
    </xf>
    <xf numFmtId="0" fontId="8" fillId="7" borderId="26" xfId="0" applyFont="1" applyFill="1" applyBorder="1" applyAlignment="1">
      <alignment horizontal="center" wrapText="1"/>
    </xf>
    <xf numFmtId="0" fontId="8" fillId="7" borderId="27" xfId="0" applyFont="1" applyFill="1" applyBorder="1" applyAlignment="1">
      <alignment horizontal="center" wrapText="1"/>
    </xf>
    <xf numFmtId="0" fontId="10" fillId="3" borderId="25" xfId="0" applyFont="1" applyFill="1" applyBorder="1" applyAlignment="1">
      <alignment horizontal="center" wrapText="1"/>
    </xf>
    <xf numFmtId="0" fontId="10" fillId="3" borderId="26" xfId="0" applyFont="1" applyFill="1" applyBorder="1" applyAlignment="1">
      <alignment horizontal="center" wrapText="1"/>
    </xf>
    <xf numFmtId="0" fontId="10" fillId="3" borderId="33" xfId="0" applyFont="1" applyFill="1" applyBorder="1" applyAlignment="1">
      <alignment horizontal="center" wrapText="1"/>
    </xf>
    <xf numFmtId="0" fontId="10" fillId="4" borderId="34" xfId="0" applyFont="1" applyFill="1" applyBorder="1" applyAlignment="1">
      <alignment horizontal="center" vertical="top" wrapText="1"/>
    </xf>
    <xf numFmtId="0" fontId="10" fillId="4" borderId="26" xfId="0" applyFont="1" applyFill="1" applyBorder="1" applyAlignment="1">
      <alignment horizontal="center" vertical="top" wrapText="1"/>
    </xf>
    <xf numFmtId="0" fontId="10" fillId="4" borderId="33" xfId="0" applyFont="1" applyFill="1" applyBorder="1" applyAlignment="1">
      <alignment horizontal="center" vertical="top" wrapText="1"/>
    </xf>
    <xf numFmtId="0" fontId="10" fillId="6" borderId="34" xfId="0" applyFont="1" applyFill="1" applyBorder="1" applyAlignment="1">
      <alignment horizontal="center" vertical="top" wrapText="1"/>
    </xf>
    <xf numFmtId="0" fontId="10" fillId="6" borderId="26" xfId="0" applyFont="1" applyFill="1" applyBorder="1" applyAlignment="1">
      <alignment horizontal="center" vertical="top" wrapText="1"/>
    </xf>
    <xf numFmtId="0" fontId="10" fillId="6" borderId="33" xfId="0" applyFont="1" applyFill="1" applyBorder="1" applyAlignment="1">
      <alignment horizontal="center" vertical="top" wrapText="1"/>
    </xf>
    <xf numFmtId="0" fontId="9" fillId="2" borderId="25" xfId="0" applyFont="1" applyFill="1" applyBorder="1" applyAlignment="1">
      <alignment horizontal="center" vertical="top" wrapText="1"/>
    </xf>
    <xf numFmtId="0" fontId="9" fillId="2" borderId="26" xfId="0" applyFont="1" applyFill="1" applyBorder="1" applyAlignment="1">
      <alignment horizontal="center" vertical="top" wrapText="1"/>
    </xf>
    <xf numFmtId="0" fontId="9" fillId="2" borderId="27" xfId="0" applyFont="1" applyFill="1" applyBorder="1" applyAlignment="1">
      <alignment horizontal="center" vertical="top" wrapText="1"/>
    </xf>
    <xf numFmtId="0" fontId="10" fillId="5" borderId="34" xfId="0" applyFont="1" applyFill="1" applyBorder="1" applyAlignment="1">
      <alignment horizontal="center" vertical="top" wrapText="1"/>
    </xf>
    <xf numFmtId="0" fontId="10" fillId="5" borderId="26" xfId="0" applyFont="1" applyFill="1" applyBorder="1" applyAlignment="1">
      <alignment horizontal="center" vertical="top" wrapText="1"/>
    </xf>
    <xf numFmtId="0" fontId="10" fillId="5" borderId="33" xfId="0" applyFont="1" applyFill="1" applyBorder="1" applyAlignment="1">
      <alignment horizontal="center" vertical="top"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12" fillId="0" borderId="12" xfId="0" applyFont="1" applyBorder="1" applyAlignment="1">
      <alignment horizontal="center" wrapText="1"/>
    </xf>
    <xf numFmtId="0" fontId="12" fillId="0" borderId="12" xfId="0" applyFont="1" applyBorder="1" applyAlignment="1">
      <alignment wrapText="1"/>
    </xf>
    <xf numFmtId="0" fontId="0" fillId="0" borderId="12" xfId="0" applyBorder="1" applyAlignment="1">
      <alignment/>
    </xf>
    <xf numFmtId="0" fontId="0" fillId="0" borderId="12" xfId="0" applyBorder="1" applyAlignment="1">
      <alignment wrapText="1"/>
    </xf>
    <xf numFmtId="0" fontId="6" fillId="0" borderId="35" xfId="0" applyFont="1" applyBorder="1" applyAlignment="1">
      <alignment wrapText="1"/>
    </xf>
    <xf numFmtId="1" fontId="3" fillId="7" borderId="12" xfId="0" applyNumberFormat="1" applyFont="1" applyFill="1" applyBorder="1" applyAlignment="1">
      <alignment wrapText="1"/>
    </xf>
    <xf numFmtId="0" fontId="1" fillId="7" borderId="12" xfId="20" applyFill="1" applyBorder="1" applyAlignment="1">
      <alignment horizontal="right" wrapText="1"/>
    </xf>
    <xf numFmtId="0" fontId="1" fillId="7" borderId="21" xfId="20" applyFill="1" applyBorder="1" applyAlignment="1">
      <alignment horizontal="right" wrapText="1"/>
    </xf>
    <xf numFmtId="0" fontId="14" fillId="8" borderId="21" xfId="0" applyFont="1" applyFill="1" applyBorder="1" applyAlignment="1">
      <alignment horizontal="right" wrapText="1"/>
    </xf>
    <xf numFmtId="0" fontId="14" fillId="9" borderId="21" xfId="0" applyFont="1" applyFill="1" applyBorder="1" applyAlignment="1">
      <alignment horizontal="right" wrapText="1"/>
    </xf>
    <xf numFmtId="0" fontId="14" fillId="2" borderId="21" xfId="0" applyFont="1" applyFill="1" applyBorder="1" applyAlignment="1">
      <alignment wrapText="1"/>
    </xf>
    <xf numFmtId="0" fontId="14" fillId="10" borderId="21" xfId="0" applyFont="1" applyFill="1" applyBorder="1" applyAlignment="1">
      <alignment wrapText="1"/>
    </xf>
    <xf numFmtId="0" fontId="14" fillId="4" borderId="21" xfId="0" applyFont="1" applyFill="1" applyBorder="1" applyAlignment="1">
      <alignment wrapText="1"/>
    </xf>
    <xf numFmtId="0" fontId="15" fillId="0" borderId="12" xfId="0" applyFont="1" applyBorder="1" applyAlignment="1">
      <alignment wrapText="1"/>
    </xf>
    <xf numFmtId="0" fontId="14" fillId="5" borderId="21" xfId="0" applyFont="1" applyFill="1" applyBorder="1" applyAlignment="1">
      <alignment wrapText="1"/>
    </xf>
    <xf numFmtId="0" fontId="14" fillId="6" borderId="21" xfId="0" applyFont="1" applyFill="1" applyBorder="1" applyAlignment="1">
      <alignment wrapText="1"/>
    </xf>
    <xf numFmtId="0" fontId="14" fillId="11" borderId="21" xfId="0" applyFont="1" applyFill="1" applyBorder="1" applyAlignment="1">
      <alignment wrapText="1"/>
    </xf>
    <xf numFmtId="1" fontId="2"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ceivn.jpg" TargetMode="External" /><Relationship Id="rId2" Type="http://schemas.openxmlformats.org/officeDocument/2006/relationships/hyperlink" Target="dvine1.jp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lllll.jpg" TargetMode="External" /><Relationship Id="rId2" Type="http://schemas.openxmlformats.org/officeDocument/2006/relationships/hyperlink" Target="reepa.jpg" TargetMode="External" /><Relationship Id="rId3" Type="http://schemas.openxmlformats.org/officeDocument/2006/relationships/hyperlink" Target="trd32.jpg" TargetMode="External" /><Relationship Id="rId4" Type="http://schemas.openxmlformats.org/officeDocument/2006/relationships/hyperlink" Target="lllll.jpg" TargetMode="External" /><Relationship Id="rId5" Type="http://schemas.openxmlformats.org/officeDocument/2006/relationships/hyperlink" Target="reepa.jpg" TargetMode="External" /><Relationship Id="rId6" Type="http://schemas.openxmlformats.org/officeDocument/2006/relationships/hyperlink" Target="trd32.jpg" TargetMode="External" /><Relationship Id="rId7" Type="http://schemas.openxmlformats.org/officeDocument/2006/relationships/hyperlink" Target="lllll.jpg" TargetMode="External" /><Relationship Id="rId8" Type="http://schemas.openxmlformats.org/officeDocument/2006/relationships/hyperlink" Target="reepa.jpg" TargetMode="External" /><Relationship Id="rId9" Type="http://schemas.openxmlformats.org/officeDocument/2006/relationships/hyperlink" Target="trd32.jpg" TargetMode="External" /></Relationships>
</file>

<file path=xl/worksheets/sheet1.xml><?xml version="1.0" encoding="utf-8"?>
<worksheet xmlns="http://schemas.openxmlformats.org/spreadsheetml/2006/main" xmlns:r="http://schemas.openxmlformats.org/officeDocument/2006/relationships">
  <dimension ref="A1:G52"/>
  <sheetViews>
    <sheetView workbookViewId="0" topLeftCell="A50">
      <selection activeCell="A29" sqref="A29:E52"/>
    </sheetView>
  </sheetViews>
  <sheetFormatPr defaultColWidth="9.140625" defaultRowHeight="12.75"/>
  <cols>
    <col min="1" max="2" width="15.8515625" style="4" customWidth="1"/>
    <col min="3" max="3" width="7.140625" style="4" bestFit="1" customWidth="1"/>
    <col min="4" max="4" width="67.7109375" style="4" customWidth="1"/>
    <col min="5" max="5" width="19.00390625" style="4" bestFit="1" customWidth="1"/>
  </cols>
  <sheetData>
    <row r="1" spans="1:5" ht="13.5" thickBot="1">
      <c r="A1" s="68" t="s">
        <v>4</v>
      </c>
      <c r="B1" s="69"/>
      <c r="C1" s="69"/>
      <c r="D1" s="69"/>
      <c r="E1" s="70"/>
    </row>
    <row r="2" spans="1:5" ht="24.75" thickBot="1">
      <c r="A2" s="6" t="s">
        <v>0</v>
      </c>
      <c r="B2" s="56"/>
      <c r="C2" s="7" t="s">
        <v>1</v>
      </c>
      <c r="D2" s="7" t="s">
        <v>2</v>
      </c>
      <c r="E2" s="8" t="s">
        <v>3</v>
      </c>
    </row>
    <row r="3" spans="1:5" ht="36">
      <c r="A3" s="45" t="s">
        <v>25</v>
      </c>
      <c r="B3" s="46"/>
      <c r="C3" s="46">
        <v>199.7</v>
      </c>
      <c r="D3" s="46" t="s">
        <v>157</v>
      </c>
      <c r="E3" s="66" t="s">
        <v>145</v>
      </c>
    </row>
    <row r="4" spans="1:7" ht="37.5" thickBot="1">
      <c r="A4" s="4" t="s">
        <v>155</v>
      </c>
      <c r="C4" s="4">
        <v>180.3</v>
      </c>
      <c r="D4" s="44" t="s">
        <v>156</v>
      </c>
      <c r="E4" s="67"/>
      <c r="G4" s="43"/>
    </row>
    <row r="5" spans="1:7" ht="36" customHeight="1">
      <c r="A5" s="31" t="s">
        <v>18</v>
      </c>
      <c r="B5" s="32"/>
      <c r="C5" s="32">
        <v>236.2</v>
      </c>
      <c r="D5" s="32" t="s">
        <v>19</v>
      </c>
      <c r="E5" s="63" t="s">
        <v>150</v>
      </c>
      <c r="G5" s="43"/>
    </row>
    <row r="6" spans="1:7" ht="65.25" customHeight="1">
      <c r="A6" s="9" t="s">
        <v>21</v>
      </c>
      <c r="B6" s="2"/>
      <c r="C6" s="2">
        <v>207.8</v>
      </c>
      <c r="D6" s="2" t="s">
        <v>22</v>
      </c>
      <c r="E6" s="64"/>
      <c r="G6" s="43"/>
    </row>
    <row r="7" spans="1:7" ht="36" customHeight="1" thickBot="1">
      <c r="A7" s="11" t="s">
        <v>31</v>
      </c>
      <c r="B7" s="12"/>
      <c r="C7" s="12">
        <v>162.7</v>
      </c>
      <c r="D7" s="12" t="s">
        <v>22</v>
      </c>
      <c r="E7" s="65"/>
      <c r="G7" s="43"/>
    </row>
    <row r="8" spans="1:7" ht="24" customHeight="1">
      <c r="A8" s="9" t="s">
        <v>9</v>
      </c>
      <c r="B8" s="2"/>
      <c r="C8" s="2">
        <v>281</v>
      </c>
      <c r="D8" s="2" t="s">
        <v>12</v>
      </c>
      <c r="E8" s="10" t="s">
        <v>13</v>
      </c>
      <c r="G8" s="43"/>
    </row>
    <row r="9" spans="1:5" ht="48.75" thickBot="1">
      <c r="A9" s="40" t="s">
        <v>7</v>
      </c>
      <c r="B9" s="36"/>
      <c r="C9" s="36">
        <v>361.7</v>
      </c>
      <c r="D9" s="41" t="s">
        <v>134</v>
      </c>
      <c r="E9" s="42" t="s">
        <v>8</v>
      </c>
    </row>
    <row r="10" spans="1:5" ht="36" customHeight="1">
      <c r="A10" s="31" t="s">
        <v>5</v>
      </c>
      <c r="B10" s="32"/>
      <c r="C10" s="32">
        <v>428.8</v>
      </c>
      <c r="D10" s="32" t="s">
        <v>6</v>
      </c>
      <c r="E10" s="63" t="s">
        <v>153</v>
      </c>
    </row>
    <row r="11" spans="1:5" ht="36" customHeight="1">
      <c r="A11" s="9" t="s">
        <v>23</v>
      </c>
      <c r="B11" s="2"/>
      <c r="C11" s="2">
        <v>200.6</v>
      </c>
      <c r="D11" s="2" t="s">
        <v>24</v>
      </c>
      <c r="E11" s="64"/>
    </row>
    <row r="12" spans="1:5" ht="36" customHeight="1" thickBot="1">
      <c r="A12" s="11" t="s">
        <v>27</v>
      </c>
      <c r="B12" s="12"/>
      <c r="C12" s="12">
        <v>176.1</v>
      </c>
      <c r="D12" s="12" t="s">
        <v>28</v>
      </c>
      <c r="E12" s="65"/>
    </row>
    <row r="13" spans="1:5" ht="24" customHeight="1">
      <c r="A13" s="31" t="s">
        <v>9</v>
      </c>
      <c r="B13" s="32"/>
      <c r="C13" s="32">
        <v>345</v>
      </c>
      <c r="D13" s="32" t="s">
        <v>10</v>
      </c>
      <c r="E13" s="63" t="s">
        <v>151</v>
      </c>
    </row>
    <row r="14" spans="1:5" ht="24" customHeight="1" thickBot="1">
      <c r="A14" s="11" t="s">
        <v>5</v>
      </c>
      <c r="B14" s="12"/>
      <c r="C14" s="12">
        <v>314</v>
      </c>
      <c r="D14" s="30"/>
      <c r="E14" s="65"/>
    </row>
    <row r="15" spans="1:5" ht="24" customHeight="1" thickBot="1">
      <c r="A15" s="37" t="s">
        <v>9</v>
      </c>
      <c r="B15" s="38"/>
      <c r="C15" s="38">
        <v>281</v>
      </c>
      <c r="D15" s="38" t="s">
        <v>12</v>
      </c>
      <c r="E15" s="39" t="s">
        <v>13</v>
      </c>
    </row>
    <row r="16" spans="1:5" ht="24">
      <c r="A16" s="33" t="s">
        <v>11</v>
      </c>
      <c r="B16" s="34"/>
      <c r="C16" s="34">
        <v>337.3</v>
      </c>
      <c r="D16" s="35" t="s">
        <v>135</v>
      </c>
      <c r="E16" s="71" t="s">
        <v>152</v>
      </c>
    </row>
    <row r="17" spans="1:5" ht="48">
      <c r="A17" s="9" t="s">
        <v>14</v>
      </c>
      <c r="B17" s="2"/>
      <c r="C17" s="2">
        <v>261.4</v>
      </c>
      <c r="D17" s="2" t="s">
        <v>15</v>
      </c>
      <c r="E17" s="72"/>
    </row>
    <row r="18" spans="1:5" ht="24.75" thickBot="1">
      <c r="A18" s="29" t="s">
        <v>136</v>
      </c>
      <c r="B18" s="30"/>
      <c r="C18" s="30">
        <v>226.6</v>
      </c>
      <c r="D18" s="12" t="s">
        <v>137</v>
      </c>
      <c r="E18" s="73"/>
    </row>
    <row r="19" spans="1:5" s="5" customFormat="1" ht="12.75">
      <c r="A19" s="31" t="s">
        <v>16</v>
      </c>
      <c r="B19" s="32"/>
      <c r="C19" s="32">
        <v>243.6</v>
      </c>
      <c r="D19" s="32" t="s">
        <v>17</v>
      </c>
      <c r="E19" s="63" t="s">
        <v>154</v>
      </c>
    </row>
    <row r="20" spans="1:5" ht="12.75">
      <c r="A20" s="9" t="s">
        <v>25</v>
      </c>
      <c r="B20" s="2"/>
      <c r="C20" s="2">
        <v>178</v>
      </c>
      <c r="D20" s="2" t="s">
        <v>26</v>
      </c>
      <c r="E20" s="64"/>
    </row>
    <row r="21" spans="1:5" ht="12.75">
      <c r="A21" s="9" t="s">
        <v>29</v>
      </c>
      <c r="B21" s="2"/>
      <c r="C21" s="2">
        <v>171.3</v>
      </c>
      <c r="D21" s="2" t="s">
        <v>30</v>
      </c>
      <c r="E21" s="64"/>
    </row>
    <row r="22" spans="1:5" ht="13.5" thickBot="1">
      <c r="A22" s="11" t="s">
        <v>27</v>
      </c>
      <c r="B22" s="12"/>
      <c r="C22" s="12">
        <v>135.1</v>
      </c>
      <c r="D22" s="12" t="s">
        <v>32</v>
      </c>
      <c r="E22" s="65"/>
    </row>
    <row r="29" spans="1:5" ht="12.75">
      <c r="A29" s="57" t="s">
        <v>4</v>
      </c>
      <c r="B29" s="58"/>
      <c r="C29" s="59"/>
      <c r="D29" s="59"/>
      <c r="E29" s="60"/>
    </row>
    <row r="30" spans="1:5" ht="22.5">
      <c r="A30" s="50" t="s">
        <v>0</v>
      </c>
      <c r="B30" s="47" t="s">
        <v>1</v>
      </c>
      <c r="C30" s="4" t="s">
        <v>192</v>
      </c>
      <c r="D30" s="47" t="s">
        <v>2</v>
      </c>
      <c r="E30" s="47" t="s">
        <v>3</v>
      </c>
    </row>
    <row r="31" spans="1:5" ht="18.75">
      <c r="A31" s="53" t="s">
        <v>25</v>
      </c>
      <c r="B31" s="54">
        <v>199.7</v>
      </c>
      <c r="C31" s="4">
        <v>267.598</v>
      </c>
      <c r="D31" s="55" t="s">
        <v>180</v>
      </c>
      <c r="E31" s="55" t="s">
        <v>183</v>
      </c>
    </row>
    <row r="32" spans="1:5" ht="18.75">
      <c r="A32" s="55" t="s">
        <v>155</v>
      </c>
      <c r="B32" s="54">
        <v>180.3</v>
      </c>
      <c r="C32" s="4">
        <v>241.60200000000003</v>
      </c>
      <c r="D32" s="55" t="s">
        <v>181</v>
      </c>
      <c r="E32" s="55" t="s">
        <v>183</v>
      </c>
    </row>
    <row r="33" spans="1:5" ht="147.75">
      <c r="A33" s="50" t="s">
        <v>16</v>
      </c>
      <c r="B33" s="47">
        <v>302</v>
      </c>
      <c r="C33" s="4">
        <v>404.68</v>
      </c>
      <c r="D33" s="52" t="s">
        <v>174</v>
      </c>
      <c r="E33" s="52" t="s">
        <v>188</v>
      </c>
    </row>
    <row r="34" spans="1:5" ht="22.5">
      <c r="A34" s="50" t="s">
        <v>176</v>
      </c>
      <c r="B34" s="47">
        <v>242</v>
      </c>
      <c r="C34" s="4">
        <v>324.28</v>
      </c>
      <c r="D34" s="47" t="s">
        <v>177</v>
      </c>
      <c r="E34" s="61" t="s">
        <v>190</v>
      </c>
    </row>
    <row r="35" spans="1:5" ht="22.5" customHeight="1">
      <c r="A35" s="50" t="s">
        <v>178</v>
      </c>
      <c r="B35" s="47">
        <v>155.8</v>
      </c>
      <c r="C35" s="4">
        <v>208.77200000000002</v>
      </c>
      <c r="D35" s="47" t="s">
        <v>179</v>
      </c>
      <c r="E35" s="62"/>
    </row>
    <row r="36" spans="1:5" ht="22.5">
      <c r="A36" s="50" t="s">
        <v>21</v>
      </c>
      <c r="B36" s="47">
        <v>207.8</v>
      </c>
      <c r="C36" s="4">
        <v>278.45200000000006</v>
      </c>
      <c r="D36" s="47" t="s">
        <v>22</v>
      </c>
      <c r="E36" s="47" t="s">
        <v>182</v>
      </c>
    </row>
    <row r="37" spans="1:5" ht="33.75">
      <c r="A37" s="50" t="s">
        <v>25</v>
      </c>
      <c r="B37" s="47">
        <v>178</v>
      </c>
      <c r="C37" s="4">
        <v>238.52</v>
      </c>
      <c r="D37" s="47" t="s">
        <v>26</v>
      </c>
      <c r="E37" s="47" t="s">
        <v>186</v>
      </c>
    </row>
    <row r="38" spans="1:5" ht="22.5">
      <c r="A38" s="50" t="s">
        <v>11</v>
      </c>
      <c r="B38" s="47">
        <v>337.3</v>
      </c>
      <c r="C38" s="4">
        <v>451.982</v>
      </c>
      <c r="D38" s="47" t="s">
        <v>135</v>
      </c>
      <c r="E38" s="47" t="s">
        <v>152</v>
      </c>
    </row>
    <row r="39" spans="1:5" ht="22.5">
      <c r="A39" s="50" t="s">
        <v>136</v>
      </c>
      <c r="B39" s="47">
        <v>226.6</v>
      </c>
      <c r="C39" s="4">
        <v>303.644</v>
      </c>
      <c r="D39" s="47" t="s">
        <v>137</v>
      </c>
      <c r="E39" s="47" t="s">
        <v>152</v>
      </c>
    </row>
    <row r="40" spans="1:5" ht="33.75">
      <c r="A40" s="50" t="s">
        <v>14</v>
      </c>
      <c r="B40" s="47">
        <v>261.4</v>
      </c>
      <c r="C40" s="4">
        <v>350.276</v>
      </c>
      <c r="D40" s="47" t="s">
        <v>175</v>
      </c>
      <c r="E40" s="47" t="s">
        <v>152</v>
      </c>
    </row>
    <row r="41" spans="1:5" ht="22.5">
      <c r="A41" s="50" t="s">
        <v>9</v>
      </c>
      <c r="B41" s="47">
        <v>345</v>
      </c>
      <c r="C41" s="4">
        <v>462.3</v>
      </c>
      <c r="D41" s="47" t="s">
        <v>10</v>
      </c>
      <c r="E41" s="47" t="s">
        <v>191</v>
      </c>
    </row>
    <row r="42" spans="1:5" ht="22.5">
      <c r="A42" s="50" t="s">
        <v>5</v>
      </c>
      <c r="B42" s="47">
        <v>314</v>
      </c>
      <c r="C42" s="4">
        <v>420.76</v>
      </c>
      <c r="D42" s="47" t="s">
        <v>6</v>
      </c>
      <c r="E42" s="47" t="s">
        <v>191</v>
      </c>
    </row>
    <row r="43" spans="1:5" ht="22.5">
      <c r="A43" s="50" t="s">
        <v>5</v>
      </c>
      <c r="B43" s="47">
        <v>428.8</v>
      </c>
      <c r="C43" s="4">
        <v>574.5920000000001</v>
      </c>
      <c r="D43" s="47" t="s">
        <v>173</v>
      </c>
      <c r="E43" s="47" t="s">
        <v>189</v>
      </c>
    </row>
    <row r="44" spans="1:5" ht="22.5">
      <c r="A44" s="50" t="s">
        <v>23</v>
      </c>
      <c r="B44" s="47">
        <v>200.6</v>
      </c>
      <c r="C44" s="4">
        <v>268.80400000000003</v>
      </c>
      <c r="D44" s="47" t="s">
        <v>24</v>
      </c>
      <c r="E44" s="47" t="s">
        <v>189</v>
      </c>
    </row>
    <row r="45" spans="1:5" ht="22.5">
      <c r="A45" s="50" t="s">
        <v>27</v>
      </c>
      <c r="B45" s="47">
        <v>176.1</v>
      </c>
      <c r="C45" s="4">
        <v>235.97400000000002</v>
      </c>
      <c r="D45" s="47" t="s">
        <v>28</v>
      </c>
      <c r="E45" s="47" t="s">
        <v>189</v>
      </c>
    </row>
    <row r="46" spans="1:5" ht="22.5">
      <c r="A46" s="50" t="s">
        <v>31</v>
      </c>
      <c r="B46" s="47">
        <v>162.7</v>
      </c>
      <c r="C46" s="4">
        <v>218.018</v>
      </c>
      <c r="D46" s="47" t="s">
        <v>22</v>
      </c>
      <c r="E46" s="47" t="s">
        <v>150</v>
      </c>
    </row>
    <row r="47" spans="1:5" ht="22.5">
      <c r="A47" s="50" t="s">
        <v>18</v>
      </c>
      <c r="B47" s="47">
        <v>236.2</v>
      </c>
      <c r="C47" s="4">
        <v>316.508</v>
      </c>
      <c r="D47" s="47" t="s">
        <v>19</v>
      </c>
      <c r="E47" s="47" t="s">
        <v>150</v>
      </c>
    </row>
    <row r="48" spans="1:5" ht="33.75">
      <c r="A48" s="50" t="s">
        <v>27</v>
      </c>
      <c r="B48" s="47">
        <v>135.1</v>
      </c>
      <c r="C48" s="4">
        <v>181.034</v>
      </c>
      <c r="D48" s="47" t="s">
        <v>32</v>
      </c>
      <c r="E48" s="47" t="s">
        <v>185</v>
      </c>
    </row>
    <row r="49" spans="1:5" ht="33.75">
      <c r="A49" s="50" t="s">
        <v>29</v>
      </c>
      <c r="B49" s="47">
        <v>171.3</v>
      </c>
      <c r="C49" s="4">
        <v>229.54200000000003</v>
      </c>
      <c r="D49" s="47" t="s">
        <v>30</v>
      </c>
      <c r="E49" s="47" t="s">
        <v>185</v>
      </c>
    </row>
    <row r="50" spans="1:5" ht="33.75">
      <c r="A50" s="50" t="s">
        <v>16</v>
      </c>
      <c r="B50" s="47">
        <v>243.6</v>
      </c>
      <c r="C50" s="4">
        <v>326.42400000000004</v>
      </c>
      <c r="D50" s="47" t="s">
        <v>17</v>
      </c>
      <c r="E50" s="47" t="s">
        <v>185</v>
      </c>
    </row>
    <row r="51" spans="1:5" ht="45">
      <c r="A51" s="50" t="s">
        <v>7</v>
      </c>
      <c r="B51" s="47">
        <v>361.7</v>
      </c>
      <c r="C51" s="4">
        <v>484.678</v>
      </c>
      <c r="D51" s="47" t="s">
        <v>134</v>
      </c>
      <c r="E51" s="47" t="s">
        <v>187</v>
      </c>
    </row>
    <row r="52" spans="1:5" ht="33.75">
      <c r="A52" s="50" t="s">
        <v>9</v>
      </c>
      <c r="B52" s="47">
        <v>281</v>
      </c>
      <c r="C52" s="4">
        <v>376.54</v>
      </c>
      <c r="D52" s="47" t="s">
        <v>12</v>
      </c>
      <c r="E52" s="47" t="s">
        <v>184</v>
      </c>
    </row>
  </sheetData>
  <mergeCells count="9">
    <mergeCell ref="A1:E1"/>
    <mergeCell ref="E16:E18"/>
    <mergeCell ref="E13:E14"/>
    <mergeCell ref="E10:E12"/>
    <mergeCell ref="E5:E7"/>
    <mergeCell ref="A29:E29"/>
    <mergeCell ref="E34:E35"/>
    <mergeCell ref="E19:E22"/>
    <mergeCell ref="E3:E4"/>
  </mergeCells>
  <hyperlinks>
    <hyperlink ref="B31" r:id="rId1" display="dceivn.jpg"/>
    <hyperlink ref="B32" r:id="rId2" display="dvine1.jpg"/>
  </hyperlinks>
  <printOptions/>
  <pageMargins left="0.75" right="0.75" top="1" bottom="1" header="0.5" footer="0.5"/>
  <pageSetup orientation="portrait" paperSize="9" r:id="rId3"/>
</worksheet>
</file>

<file path=xl/worksheets/sheet2.xml><?xml version="1.0" encoding="utf-8"?>
<worksheet xmlns="http://schemas.openxmlformats.org/spreadsheetml/2006/main" xmlns:r="http://schemas.openxmlformats.org/officeDocument/2006/relationships">
  <dimension ref="A2:E80"/>
  <sheetViews>
    <sheetView workbookViewId="0" topLeftCell="A1">
      <selection activeCell="E52" sqref="A2:E52"/>
    </sheetView>
  </sheetViews>
  <sheetFormatPr defaultColWidth="9.140625" defaultRowHeight="12.75"/>
  <cols>
    <col min="1" max="1" width="15.8515625" style="4" customWidth="1"/>
    <col min="2" max="2" width="7.140625" style="4" customWidth="1"/>
    <col min="3" max="3" width="5.57421875" style="4" customWidth="1"/>
    <col min="4" max="4" width="56.140625" style="4" customWidth="1"/>
    <col min="5" max="5" width="43.421875" style="0" customWidth="1"/>
  </cols>
  <sheetData>
    <row r="2" spans="1:5" ht="12.75">
      <c r="A2" s="100" t="s">
        <v>33</v>
      </c>
      <c r="B2" s="100"/>
      <c r="C2" s="100"/>
      <c r="D2" s="100"/>
      <c r="E2" s="100"/>
    </row>
    <row r="3" spans="1:5" ht="12.75">
      <c r="A3" s="101" t="s">
        <v>0</v>
      </c>
      <c r="B3" s="101" t="s">
        <v>1</v>
      </c>
      <c r="C3" s="101" t="s">
        <v>192</v>
      </c>
      <c r="D3" s="101" t="s">
        <v>2</v>
      </c>
      <c r="E3" s="102" t="s">
        <v>236</v>
      </c>
    </row>
    <row r="4" spans="1:5" ht="22.5">
      <c r="A4" s="101" t="s">
        <v>230</v>
      </c>
      <c r="B4" s="101">
        <v>224.2</v>
      </c>
      <c r="C4" s="101">
        <f>1.34*B4</f>
        <v>300.428</v>
      </c>
      <c r="D4" s="101" t="s">
        <v>231</v>
      </c>
      <c r="E4" s="102" t="s">
        <v>227</v>
      </c>
    </row>
    <row r="5" spans="1:5" ht="45">
      <c r="A5" s="101" t="s">
        <v>234</v>
      </c>
      <c r="B5" s="101">
        <v>215.7</v>
      </c>
      <c r="C5" s="101">
        <f>1.34*B5</f>
        <v>289.038</v>
      </c>
      <c r="D5" s="101" t="s">
        <v>235</v>
      </c>
      <c r="E5" s="102" t="s">
        <v>227</v>
      </c>
    </row>
    <row r="6" spans="1:5" ht="56.25">
      <c r="A6" s="101" t="s">
        <v>225</v>
      </c>
      <c r="B6" s="101">
        <v>187.2</v>
      </c>
      <c r="C6" s="101">
        <f>1.34*B6</f>
        <v>250.848</v>
      </c>
      <c r="D6" s="101" t="s">
        <v>226</v>
      </c>
      <c r="E6" s="102" t="s">
        <v>227</v>
      </c>
    </row>
    <row r="7" spans="1:5" ht="22.5">
      <c r="A7" s="101" t="s">
        <v>228</v>
      </c>
      <c r="B7" s="101">
        <v>182.9</v>
      </c>
      <c r="C7" s="101">
        <f>1.34*B7</f>
        <v>245.086</v>
      </c>
      <c r="D7" s="101" t="s">
        <v>229</v>
      </c>
      <c r="E7" s="102" t="s">
        <v>227</v>
      </c>
    </row>
    <row r="8" spans="1:5" ht="56.25">
      <c r="A8" s="101" t="s">
        <v>232</v>
      </c>
      <c r="B8" s="101">
        <v>179.6</v>
      </c>
      <c r="C8" s="101">
        <f>1.34*B8</f>
        <v>240.66400000000002</v>
      </c>
      <c r="D8" s="101" t="s">
        <v>233</v>
      </c>
      <c r="E8" s="102" t="s">
        <v>227</v>
      </c>
    </row>
    <row r="9" spans="1:5" ht="12.75">
      <c r="A9" s="101" t="s">
        <v>193</v>
      </c>
      <c r="B9" s="101">
        <v>241.5</v>
      </c>
      <c r="C9" s="101">
        <v>323.61</v>
      </c>
      <c r="D9" s="101" t="s">
        <v>194</v>
      </c>
      <c r="E9" s="102" t="s">
        <v>219</v>
      </c>
    </row>
    <row r="10" spans="1:5" ht="22.5">
      <c r="A10" s="101" t="s">
        <v>195</v>
      </c>
      <c r="B10" s="101">
        <v>231</v>
      </c>
      <c r="C10" s="101">
        <v>309.54</v>
      </c>
      <c r="D10" s="101" t="s">
        <v>196</v>
      </c>
      <c r="E10" s="102" t="s">
        <v>219</v>
      </c>
    </row>
    <row r="11" spans="1:5" ht="12.75">
      <c r="A11" s="101" t="s">
        <v>197</v>
      </c>
      <c r="B11" s="101">
        <v>230.5</v>
      </c>
      <c r="C11" s="101">
        <v>308.87</v>
      </c>
      <c r="D11" s="101" t="s">
        <v>198</v>
      </c>
      <c r="E11" s="102" t="s">
        <v>219</v>
      </c>
    </row>
    <row r="12" spans="1:5" ht="12.75">
      <c r="A12" s="101" t="s">
        <v>103</v>
      </c>
      <c r="B12" s="101">
        <v>229.4</v>
      </c>
      <c r="C12" s="101">
        <v>307.396</v>
      </c>
      <c r="D12" s="101" t="s">
        <v>199</v>
      </c>
      <c r="E12" s="102" t="s">
        <v>219</v>
      </c>
    </row>
    <row r="13" spans="1:5" ht="12.75">
      <c r="A13" s="101" t="s">
        <v>200</v>
      </c>
      <c r="B13" s="101">
        <v>211</v>
      </c>
      <c r="C13" s="101">
        <v>282.74</v>
      </c>
      <c r="D13" s="101" t="s">
        <v>201</v>
      </c>
      <c r="E13" s="102" t="s">
        <v>219</v>
      </c>
    </row>
    <row r="14" spans="1:5" ht="12.75">
      <c r="A14" s="101" t="s">
        <v>202</v>
      </c>
      <c r="B14" s="101">
        <v>191.1</v>
      </c>
      <c r="C14" s="101">
        <v>256.074</v>
      </c>
      <c r="D14" s="101" t="s">
        <v>198</v>
      </c>
      <c r="E14" s="102" t="s">
        <v>219</v>
      </c>
    </row>
    <row r="15" spans="1:5" ht="12.75">
      <c r="A15" s="101" t="s">
        <v>203</v>
      </c>
      <c r="B15" s="101">
        <v>181.5</v>
      </c>
      <c r="C15" s="101">
        <v>243.21</v>
      </c>
      <c r="D15" s="101" t="s">
        <v>198</v>
      </c>
      <c r="E15" s="102" t="s">
        <v>219</v>
      </c>
    </row>
    <row r="16" spans="1:5" ht="22.5">
      <c r="A16" s="101" t="s">
        <v>204</v>
      </c>
      <c r="B16" s="101">
        <v>181.2</v>
      </c>
      <c r="C16" s="101">
        <v>242.808</v>
      </c>
      <c r="D16" s="101" t="s">
        <v>205</v>
      </c>
      <c r="E16" s="102" t="s">
        <v>219</v>
      </c>
    </row>
    <row r="17" spans="1:5" ht="12.75">
      <c r="A17" s="101" t="s">
        <v>206</v>
      </c>
      <c r="B17" s="101">
        <v>181</v>
      </c>
      <c r="C17" s="101">
        <v>242.54</v>
      </c>
      <c r="D17" s="101" t="s">
        <v>207</v>
      </c>
      <c r="E17" s="102" t="s">
        <v>219</v>
      </c>
    </row>
    <row r="18" spans="1:5" ht="12.75">
      <c r="A18" s="101" t="s">
        <v>209</v>
      </c>
      <c r="B18" s="101">
        <v>170.9</v>
      </c>
      <c r="C18" s="101">
        <v>229.00600000000003</v>
      </c>
      <c r="D18" s="101" t="s">
        <v>210</v>
      </c>
      <c r="E18" s="102" t="s">
        <v>219</v>
      </c>
    </row>
    <row r="19" spans="1:5" ht="12.75">
      <c r="A19" s="101" t="s">
        <v>211</v>
      </c>
      <c r="B19" s="101">
        <v>158.6</v>
      </c>
      <c r="C19" s="101">
        <v>212.524</v>
      </c>
      <c r="D19" s="101" t="s">
        <v>198</v>
      </c>
      <c r="E19" s="102" t="s">
        <v>219</v>
      </c>
    </row>
    <row r="20" spans="1:5" ht="12.75">
      <c r="A20" s="101" t="s">
        <v>212</v>
      </c>
      <c r="B20" s="101">
        <v>152.7</v>
      </c>
      <c r="C20" s="101">
        <v>204.618</v>
      </c>
      <c r="D20" s="101" t="s">
        <v>213</v>
      </c>
      <c r="E20" s="102" t="s">
        <v>219</v>
      </c>
    </row>
    <row r="21" spans="1:5" ht="33.75">
      <c r="A21" s="101" t="s">
        <v>46</v>
      </c>
      <c r="B21" s="101">
        <v>180.01</v>
      </c>
      <c r="C21" s="101">
        <v>241.2134</v>
      </c>
      <c r="D21" s="101" t="s">
        <v>208</v>
      </c>
      <c r="E21" s="102" t="s">
        <v>223</v>
      </c>
    </row>
    <row r="22" spans="1:5" ht="12.75">
      <c r="A22" s="101" t="s">
        <v>214</v>
      </c>
      <c r="B22" s="101">
        <v>141.2</v>
      </c>
      <c r="C22" s="101">
        <v>189.208</v>
      </c>
      <c r="D22" s="101" t="s">
        <v>215</v>
      </c>
      <c r="E22" s="102" t="s">
        <v>223</v>
      </c>
    </row>
    <row r="23" spans="1:5" ht="90">
      <c r="A23" s="101" t="s">
        <v>34</v>
      </c>
      <c r="B23" s="101">
        <v>300.59</v>
      </c>
      <c r="C23" s="101">
        <v>402.7906</v>
      </c>
      <c r="D23" s="101" t="s">
        <v>35</v>
      </c>
      <c r="E23" s="102" t="s">
        <v>216</v>
      </c>
    </row>
    <row r="24" spans="1:5" ht="12.75">
      <c r="A24" s="101" t="s">
        <v>36</v>
      </c>
      <c r="B24" s="101">
        <v>241.3</v>
      </c>
      <c r="C24" s="101">
        <v>323.34200000000004</v>
      </c>
      <c r="D24" s="101" t="s">
        <v>37</v>
      </c>
      <c r="E24" s="102" t="s">
        <v>220</v>
      </c>
    </row>
    <row r="25" spans="1:5" ht="12.75">
      <c r="A25" s="101" t="s">
        <v>38</v>
      </c>
      <c r="B25" s="101">
        <v>205.5</v>
      </c>
      <c r="C25" s="101">
        <v>275.37</v>
      </c>
      <c r="D25" s="101" t="s">
        <v>39</v>
      </c>
      <c r="E25" s="102" t="s">
        <v>220</v>
      </c>
    </row>
    <row r="26" spans="1:5" ht="12.75">
      <c r="A26" s="101" t="s">
        <v>40</v>
      </c>
      <c r="B26" s="101">
        <v>194.1</v>
      </c>
      <c r="C26" s="101">
        <v>260.094</v>
      </c>
      <c r="D26" s="101" t="s">
        <v>41</v>
      </c>
      <c r="E26" s="102" t="s">
        <v>220</v>
      </c>
    </row>
    <row r="27" spans="1:5" ht="12.75">
      <c r="A27" s="101" t="s">
        <v>38</v>
      </c>
      <c r="B27" s="101">
        <v>184.1</v>
      </c>
      <c r="C27" s="101">
        <v>246.69400000000002</v>
      </c>
      <c r="D27" s="101" t="s">
        <v>39</v>
      </c>
      <c r="E27" s="102" t="s">
        <v>220</v>
      </c>
    </row>
    <row r="28" spans="1:5" ht="12.75">
      <c r="A28" s="101" t="s">
        <v>42</v>
      </c>
      <c r="B28" s="101">
        <v>184</v>
      </c>
      <c r="C28" s="101">
        <v>246.56</v>
      </c>
      <c r="D28" s="101" t="s">
        <v>43</v>
      </c>
      <c r="E28" s="102" t="s">
        <v>220</v>
      </c>
    </row>
    <row r="29" spans="1:5" ht="12.75">
      <c r="A29" s="101" t="s">
        <v>46</v>
      </c>
      <c r="B29" s="101">
        <v>178.3</v>
      </c>
      <c r="C29" s="101">
        <v>238.92200000000003</v>
      </c>
      <c r="D29" s="101" t="s">
        <v>47</v>
      </c>
      <c r="E29" s="102" t="s">
        <v>220</v>
      </c>
    </row>
    <row r="30" spans="1:5" ht="12.75">
      <c r="A30" s="101" t="s">
        <v>48</v>
      </c>
      <c r="B30" s="101">
        <v>176.3</v>
      </c>
      <c r="C30" s="101">
        <v>236.24200000000002</v>
      </c>
      <c r="D30" s="101" t="s">
        <v>49</v>
      </c>
      <c r="E30" s="102" t="s">
        <v>220</v>
      </c>
    </row>
    <row r="31" spans="1:5" ht="12.75">
      <c r="A31" s="101" t="s">
        <v>52</v>
      </c>
      <c r="B31" s="101">
        <v>166.9</v>
      </c>
      <c r="C31" s="101">
        <v>223.64600000000002</v>
      </c>
      <c r="D31" s="101" t="s">
        <v>53</v>
      </c>
      <c r="E31" s="102" t="s">
        <v>220</v>
      </c>
    </row>
    <row r="32" spans="1:5" ht="12.75">
      <c r="A32" s="101" t="s">
        <v>54</v>
      </c>
      <c r="B32" s="101">
        <v>166.2</v>
      </c>
      <c r="C32" s="101">
        <v>222.708</v>
      </c>
      <c r="D32" s="101" t="s">
        <v>55</v>
      </c>
      <c r="E32" s="102" t="s">
        <v>220</v>
      </c>
    </row>
    <row r="33" spans="1:5" ht="12.75">
      <c r="A33" s="101" t="s">
        <v>58</v>
      </c>
      <c r="B33" s="101">
        <v>164.3</v>
      </c>
      <c r="C33" s="101">
        <v>220.16200000000003</v>
      </c>
      <c r="D33" s="101" t="s">
        <v>45</v>
      </c>
      <c r="E33" s="102" t="s">
        <v>220</v>
      </c>
    </row>
    <row r="34" spans="1:5" ht="12.75">
      <c r="A34" s="101" t="s">
        <v>70</v>
      </c>
      <c r="B34" s="101">
        <v>149.3</v>
      </c>
      <c r="C34" s="101">
        <v>200.06200000000004</v>
      </c>
      <c r="D34" s="101" t="s">
        <v>71</v>
      </c>
      <c r="E34" s="102" t="s">
        <v>220</v>
      </c>
    </row>
    <row r="35" spans="1:5" ht="12.75">
      <c r="A35" s="101" t="s">
        <v>80</v>
      </c>
      <c r="B35" s="101">
        <v>138.2</v>
      </c>
      <c r="C35" s="101">
        <v>185.188</v>
      </c>
      <c r="D35" s="101" t="s">
        <v>60</v>
      </c>
      <c r="E35" s="102" t="s">
        <v>224</v>
      </c>
    </row>
    <row r="36" spans="1:5" ht="12.75">
      <c r="A36" s="101" t="s">
        <v>59</v>
      </c>
      <c r="B36" s="101">
        <v>162.4</v>
      </c>
      <c r="C36" s="101">
        <v>217.616</v>
      </c>
      <c r="D36" s="101" t="s">
        <v>60</v>
      </c>
      <c r="E36" s="102" t="s">
        <v>222</v>
      </c>
    </row>
    <row r="37" spans="1:5" ht="12.75">
      <c r="A37" s="101" t="s">
        <v>44</v>
      </c>
      <c r="B37" s="101">
        <v>182.6</v>
      </c>
      <c r="C37" s="101">
        <v>244.684</v>
      </c>
      <c r="D37" s="101" t="s">
        <v>45</v>
      </c>
      <c r="E37" s="102" t="s">
        <v>217</v>
      </c>
    </row>
    <row r="38" spans="1:5" ht="12.75">
      <c r="A38" s="101" t="s">
        <v>50</v>
      </c>
      <c r="B38" s="101">
        <v>172.6</v>
      </c>
      <c r="C38" s="101">
        <v>231.28400000000002</v>
      </c>
      <c r="D38" s="101" t="s">
        <v>51</v>
      </c>
      <c r="E38" s="102" t="s">
        <v>217</v>
      </c>
    </row>
    <row r="39" spans="1:5" ht="12.75">
      <c r="A39" s="101" t="s">
        <v>63</v>
      </c>
      <c r="B39" s="101">
        <v>157.9</v>
      </c>
      <c r="C39" s="101">
        <v>211.586</v>
      </c>
      <c r="D39" s="101" t="s">
        <v>64</v>
      </c>
      <c r="E39" s="102" t="s">
        <v>217</v>
      </c>
    </row>
    <row r="40" spans="1:5" ht="12.75">
      <c r="A40" s="101" t="s">
        <v>67</v>
      </c>
      <c r="B40" s="101">
        <v>153.5</v>
      </c>
      <c r="C40" s="101">
        <v>205.69</v>
      </c>
      <c r="D40" s="101" t="s">
        <v>68</v>
      </c>
      <c r="E40" s="102" t="s">
        <v>217</v>
      </c>
    </row>
    <row r="41" spans="1:5" ht="22.5">
      <c r="A41" s="101" t="s">
        <v>72</v>
      </c>
      <c r="B41" s="101">
        <v>148.5</v>
      </c>
      <c r="C41" s="101">
        <v>198.99</v>
      </c>
      <c r="D41" s="101" t="s">
        <v>64</v>
      </c>
      <c r="E41" s="102" t="s">
        <v>217</v>
      </c>
    </row>
    <row r="42" spans="1:5" ht="12.75">
      <c r="A42" s="101" t="s">
        <v>76</v>
      </c>
      <c r="B42" s="101">
        <v>141.3</v>
      </c>
      <c r="C42" s="101">
        <v>189.342</v>
      </c>
      <c r="D42" s="101" t="s">
        <v>77</v>
      </c>
      <c r="E42" s="102" t="s">
        <v>217</v>
      </c>
    </row>
    <row r="43" spans="1:5" ht="12.75">
      <c r="A43" s="101" t="s">
        <v>56</v>
      </c>
      <c r="B43" s="101">
        <v>166</v>
      </c>
      <c r="C43" s="101">
        <v>222.44</v>
      </c>
      <c r="D43" s="101" t="s">
        <v>57</v>
      </c>
      <c r="E43" s="102" t="s">
        <v>218</v>
      </c>
    </row>
    <row r="44" spans="1:5" ht="12.75">
      <c r="A44" s="101" t="s">
        <v>61</v>
      </c>
      <c r="B44" s="101">
        <v>161.8</v>
      </c>
      <c r="C44" s="101">
        <v>216.81200000000004</v>
      </c>
      <c r="D44" s="101" t="s">
        <v>62</v>
      </c>
      <c r="E44" s="102" t="s">
        <v>218</v>
      </c>
    </row>
    <row r="45" spans="1:5" ht="12.75">
      <c r="A45" s="101" t="s">
        <v>65</v>
      </c>
      <c r="B45" s="101">
        <v>157</v>
      </c>
      <c r="C45" s="101">
        <v>210.38</v>
      </c>
      <c r="D45" s="101" t="s">
        <v>66</v>
      </c>
      <c r="E45" s="102" t="s">
        <v>218</v>
      </c>
    </row>
    <row r="46" spans="1:5" ht="12.75">
      <c r="A46" s="101" t="s">
        <v>69</v>
      </c>
      <c r="B46" s="101">
        <v>151.5</v>
      </c>
      <c r="C46" s="101">
        <v>203.01</v>
      </c>
      <c r="D46" s="103"/>
      <c r="E46" s="102" t="s">
        <v>218</v>
      </c>
    </row>
    <row r="47" spans="1:5" ht="12.75">
      <c r="A47" s="101" t="s">
        <v>56</v>
      </c>
      <c r="B47" s="101">
        <v>142</v>
      </c>
      <c r="C47" s="101">
        <v>190.28</v>
      </c>
      <c r="D47" s="101" t="s">
        <v>73</v>
      </c>
      <c r="E47" s="102" t="s">
        <v>221</v>
      </c>
    </row>
    <row r="48" spans="1:5" ht="12.75">
      <c r="A48" s="101" t="s">
        <v>74</v>
      </c>
      <c r="B48" s="101">
        <v>141.4</v>
      </c>
      <c r="C48" s="101">
        <v>189.47600000000003</v>
      </c>
      <c r="D48" s="101" t="s">
        <v>75</v>
      </c>
      <c r="E48" s="102" t="s">
        <v>221</v>
      </c>
    </row>
    <row r="49" spans="1:5" ht="12.75">
      <c r="A49" s="101" t="s">
        <v>78</v>
      </c>
      <c r="B49" s="101">
        <v>139.8</v>
      </c>
      <c r="C49" s="101">
        <v>187.33200000000002</v>
      </c>
      <c r="D49" s="101" t="s">
        <v>77</v>
      </c>
      <c r="E49" s="102" t="s">
        <v>221</v>
      </c>
    </row>
    <row r="50" spans="1:5" ht="12.75">
      <c r="A50" s="101" t="s">
        <v>79</v>
      </c>
      <c r="B50" s="101">
        <v>138.4</v>
      </c>
      <c r="C50" s="101">
        <v>185.45600000000002</v>
      </c>
      <c r="D50" s="101" t="s">
        <v>77</v>
      </c>
      <c r="E50" s="102" t="s">
        <v>221</v>
      </c>
    </row>
    <row r="51" spans="1:5" ht="12.75">
      <c r="A51" s="101" t="s">
        <v>81</v>
      </c>
      <c r="B51" s="101">
        <v>138.1</v>
      </c>
      <c r="C51" s="101">
        <v>185.054</v>
      </c>
      <c r="D51" s="101" t="s">
        <v>77</v>
      </c>
      <c r="E51" s="102" t="s">
        <v>221</v>
      </c>
    </row>
    <row r="52" spans="1:5" ht="12.75">
      <c r="A52" s="101" t="s">
        <v>82</v>
      </c>
      <c r="B52" s="101">
        <v>134.7</v>
      </c>
      <c r="C52" s="101">
        <v>180.498</v>
      </c>
      <c r="D52" s="101" t="s">
        <v>77</v>
      </c>
      <c r="E52" s="102" t="s">
        <v>221</v>
      </c>
    </row>
    <row r="53" ht="12.75">
      <c r="C53" s="47"/>
    </row>
    <row r="54" ht="12.75">
      <c r="C54" s="47"/>
    </row>
    <row r="55" ht="12.75">
      <c r="C55" s="47"/>
    </row>
    <row r="56" ht="12.75">
      <c r="C56" s="47"/>
    </row>
    <row r="57" ht="12.75">
      <c r="C57" s="47"/>
    </row>
    <row r="58" ht="12.75">
      <c r="C58" s="47"/>
    </row>
    <row r="59" ht="12.75">
      <c r="C59" s="47"/>
    </row>
    <row r="60" ht="12.75">
      <c r="C60" s="47"/>
    </row>
    <row r="61" ht="12.75">
      <c r="C61" s="47"/>
    </row>
    <row r="62" ht="12.75">
      <c r="C62" s="47"/>
    </row>
    <row r="63" ht="12.75">
      <c r="C63" s="47"/>
    </row>
    <row r="64" ht="12.75">
      <c r="C64" s="47"/>
    </row>
    <row r="65" ht="12.75">
      <c r="C65" s="47"/>
    </row>
    <row r="66" ht="12.75">
      <c r="C66" s="47"/>
    </row>
    <row r="67" ht="12.75">
      <c r="C67" s="47"/>
    </row>
    <row r="68" ht="12.75">
      <c r="C68" s="47"/>
    </row>
    <row r="69" ht="12.75">
      <c r="C69" s="47"/>
    </row>
    <row r="70" ht="12.75">
      <c r="C70" s="47"/>
    </row>
    <row r="71" ht="12.75">
      <c r="C71" s="47"/>
    </row>
    <row r="72" ht="12.75">
      <c r="C72" s="47"/>
    </row>
    <row r="73" ht="12.75">
      <c r="C73" s="47"/>
    </row>
    <row r="74" ht="12.75">
      <c r="C74" s="47"/>
    </row>
    <row r="75" ht="12.75">
      <c r="C75" s="47"/>
    </row>
    <row r="76" ht="12.75">
      <c r="C76" s="47"/>
    </row>
    <row r="77" ht="12.75">
      <c r="C77" s="47"/>
    </row>
    <row r="78" ht="12.75">
      <c r="C78" s="47"/>
    </row>
    <row r="79" ht="12.75">
      <c r="C79" s="47"/>
    </row>
    <row r="80" ht="12.75">
      <c r="C80" s="47"/>
    </row>
  </sheetData>
  <mergeCells count="1">
    <mergeCell ref="A2:E2"/>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T149"/>
  <sheetViews>
    <sheetView tabSelected="1" workbookViewId="0" topLeftCell="A102">
      <selection activeCell="B124" sqref="B124"/>
    </sheetView>
  </sheetViews>
  <sheetFormatPr defaultColWidth="9.140625" defaultRowHeight="12.75"/>
  <cols>
    <col min="1" max="2" width="15.8515625" style="4" customWidth="1"/>
    <col min="3" max="3" width="7.140625" style="4" customWidth="1"/>
    <col min="4" max="4" width="67.7109375" style="4" customWidth="1"/>
    <col min="5" max="5" width="19.00390625" style="4" customWidth="1"/>
  </cols>
  <sheetData>
    <row r="1" spans="1:5" ht="24" customHeight="1" thickBot="1">
      <c r="A1" s="74" t="s">
        <v>83</v>
      </c>
      <c r="B1" s="75"/>
      <c r="C1" s="75"/>
      <c r="D1" s="75"/>
      <c r="E1" s="76"/>
    </row>
    <row r="2" spans="1:5" ht="24" customHeight="1" thickBot="1">
      <c r="A2" s="26" t="s">
        <v>0</v>
      </c>
      <c r="B2" s="104"/>
      <c r="C2" s="27" t="s">
        <v>1</v>
      </c>
      <c r="D2" s="27" t="s">
        <v>2</v>
      </c>
      <c r="E2" s="8" t="s">
        <v>143</v>
      </c>
    </row>
    <row r="3" spans="1:5" ht="24" customHeight="1">
      <c r="A3" s="28" t="s">
        <v>140</v>
      </c>
      <c r="B3" s="105">
        <v>198.85600000000002</v>
      </c>
      <c r="C3" s="28">
        <v>148.4</v>
      </c>
      <c r="D3" s="28" t="s">
        <v>141</v>
      </c>
      <c r="E3" s="80" t="s">
        <v>145</v>
      </c>
    </row>
    <row r="4" spans="1:5" ht="22.5" customHeight="1">
      <c r="A4" s="28" t="s">
        <v>88</v>
      </c>
      <c r="B4" s="105">
        <v>167.366</v>
      </c>
      <c r="C4" s="28">
        <v>124.9</v>
      </c>
      <c r="D4" s="28" t="s">
        <v>139</v>
      </c>
      <c r="E4" s="81"/>
    </row>
    <row r="5" spans="1:5" ht="24.75" customHeight="1" thickBot="1">
      <c r="A5" s="28" t="s">
        <v>138</v>
      </c>
      <c r="B5" s="105">
        <v>142.844</v>
      </c>
      <c r="C5" s="28">
        <v>106.6</v>
      </c>
      <c r="D5" s="28" t="s">
        <v>142</v>
      </c>
      <c r="E5" s="82"/>
    </row>
    <row r="6" spans="1:22" ht="36" customHeight="1">
      <c r="A6" s="13" t="s">
        <v>84</v>
      </c>
      <c r="B6" s="105">
        <v>219.358</v>
      </c>
      <c r="C6" s="14">
        <v>163.7</v>
      </c>
      <c r="D6" s="14" t="s">
        <v>85</v>
      </c>
      <c r="E6" s="92" t="s">
        <v>144</v>
      </c>
      <c r="G6" s="77"/>
      <c r="H6" s="78"/>
      <c r="I6" s="78"/>
      <c r="J6" s="78"/>
      <c r="K6" s="78"/>
      <c r="L6" s="78"/>
      <c r="M6" s="78"/>
      <c r="N6" s="78"/>
      <c r="O6" s="78"/>
      <c r="P6" s="78"/>
      <c r="Q6" s="78"/>
      <c r="R6" s="78"/>
      <c r="S6" s="78"/>
      <c r="T6" s="78"/>
      <c r="U6" s="78"/>
      <c r="V6" s="78"/>
    </row>
    <row r="7" spans="1:22" ht="36" customHeight="1">
      <c r="A7" s="13" t="s">
        <v>86</v>
      </c>
      <c r="B7" s="105">
        <v>208.10200000000003</v>
      </c>
      <c r="C7" s="14">
        <v>155.3</v>
      </c>
      <c r="D7" s="14" t="s">
        <v>87</v>
      </c>
      <c r="E7" s="93"/>
      <c r="G7" s="79"/>
      <c r="H7" s="78"/>
      <c r="I7" s="78"/>
      <c r="J7" s="78"/>
      <c r="K7" s="78"/>
      <c r="L7" s="78"/>
      <c r="M7" s="78"/>
      <c r="N7" s="78"/>
      <c r="O7" s="78"/>
      <c r="P7" s="78"/>
      <c r="Q7" s="78"/>
      <c r="R7" s="78"/>
      <c r="S7" s="78"/>
      <c r="T7" s="78"/>
      <c r="U7" s="78"/>
      <c r="V7" s="78"/>
    </row>
    <row r="8" spans="1:5" ht="36" customHeight="1">
      <c r="A8" s="13" t="s">
        <v>88</v>
      </c>
      <c r="B8" s="105">
        <v>198.05200000000002</v>
      </c>
      <c r="C8" s="14">
        <v>147.8</v>
      </c>
      <c r="D8" s="14" t="s">
        <v>89</v>
      </c>
      <c r="E8" s="93"/>
    </row>
    <row r="9" spans="1:5" ht="36" customHeight="1">
      <c r="A9" s="13" t="s">
        <v>90</v>
      </c>
      <c r="B9" s="105">
        <v>197.784</v>
      </c>
      <c r="C9" s="14">
        <v>147.6</v>
      </c>
      <c r="D9" s="14" t="s">
        <v>91</v>
      </c>
      <c r="E9" s="93"/>
    </row>
    <row r="10" spans="1:5" ht="36" customHeight="1" thickBot="1">
      <c r="A10" s="24" t="s">
        <v>92</v>
      </c>
      <c r="B10" s="105">
        <v>196.04200000000003</v>
      </c>
      <c r="C10" s="25">
        <v>146.3</v>
      </c>
      <c r="D10" s="25" t="s">
        <v>93</v>
      </c>
      <c r="E10" s="94"/>
    </row>
    <row r="11" spans="1:5" ht="36" customHeight="1">
      <c r="A11" s="15" t="s">
        <v>98</v>
      </c>
      <c r="B11" s="105">
        <v>189.47600000000003</v>
      </c>
      <c r="C11" s="16">
        <v>141.4</v>
      </c>
      <c r="D11" s="16" t="s">
        <v>99</v>
      </c>
      <c r="E11" s="83" t="s">
        <v>146</v>
      </c>
    </row>
    <row r="12" spans="1:5" ht="26.25" customHeight="1">
      <c r="A12" s="15" t="s">
        <v>100</v>
      </c>
      <c r="B12" s="105">
        <v>188.27</v>
      </c>
      <c r="C12" s="16">
        <v>140.5</v>
      </c>
      <c r="D12" s="16" t="s">
        <v>101</v>
      </c>
      <c r="E12" s="84"/>
    </row>
    <row r="13" spans="1:5" ht="36" customHeight="1">
      <c r="A13" s="15" t="s">
        <v>114</v>
      </c>
      <c r="B13" s="105">
        <v>175.27200000000002</v>
      </c>
      <c r="C13" s="16">
        <v>130.8</v>
      </c>
      <c r="D13" s="16" t="s">
        <v>101</v>
      </c>
      <c r="E13" s="84"/>
    </row>
    <row r="14" spans="1:5" ht="36" customHeight="1">
      <c r="A14" s="15" t="s">
        <v>117</v>
      </c>
      <c r="B14" s="105">
        <v>172.592</v>
      </c>
      <c r="C14" s="16">
        <v>128.8</v>
      </c>
      <c r="D14" s="16" t="s">
        <v>101</v>
      </c>
      <c r="E14" s="85"/>
    </row>
    <row r="15" spans="1:5" ht="36" customHeight="1">
      <c r="A15" s="17" t="s">
        <v>84</v>
      </c>
      <c r="B15" s="105">
        <v>189.744</v>
      </c>
      <c r="C15" s="18">
        <v>141.6</v>
      </c>
      <c r="D15" s="18" t="s">
        <v>97</v>
      </c>
      <c r="E15" s="86" t="s">
        <v>147</v>
      </c>
    </row>
    <row r="16" spans="1:5" ht="24" customHeight="1">
      <c r="A16" s="17" t="s">
        <v>107</v>
      </c>
      <c r="B16" s="105">
        <v>180.76600000000002</v>
      </c>
      <c r="C16" s="18">
        <v>134.9</v>
      </c>
      <c r="D16" s="18" t="s">
        <v>108</v>
      </c>
      <c r="E16" s="87"/>
    </row>
    <row r="17" spans="1:5" ht="24" customHeight="1">
      <c r="A17" s="17" t="s">
        <v>112</v>
      </c>
      <c r="B17" s="105">
        <v>176.344</v>
      </c>
      <c r="C17" s="18">
        <v>131.6</v>
      </c>
      <c r="D17" s="18" t="s">
        <v>113</v>
      </c>
      <c r="E17" s="87"/>
    </row>
    <row r="18" spans="1:5" ht="24" customHeight="1">
      <c r="A18" s="17" t="s">
        <v>118</v>
      </c>
      <c r="B18" s="105">
        <v>171.78799999999998</v>
      </c>
      <c r="C18" s="18">
        <v>128.2</v>
      </c>
      <c r="D18" s="18" t="s">
        <v>119</v>
      </c>
      <c r="E18" s="87"/>
    </row>
    <row r="19" spans="1:5" ht="24" customHeight="1">
      <c r="A19" s="17" t="s">
        <v>122</v>
      </c>
      <c r="B19" s="105">
        <v>166.294</v>
      </c>
      <c r="C19" s="18">
        <v>124.1</v>
      </c>
      <c r="D19" s="18" t="s">
        <v>77</v>
      </c>
      <c r="E19" s="87"/>
    </row>
    <row r="20" spans="1:5" ht="24" customHeight="1">
      <c r="A20" s="17" t="s">
        <v>124</v>
      </c>
      <c r="B20" s="105">
        <v>165.35600000000002</v>
      </c>
      <c r="C20" s="18">
        <v>123.4</v>
      </c>
      <c r="D20" s="18" t="s">
        <v>77</v>
      </c>
      <c r="E20" s="87"/>
    </row>
    <row r="21" spans="1:5" ht="24" customHeight="1">
      <c r="A21" s="17" t="s">
        <v>127</v>
      </c>
      <c r="B21" s="105">
        <v>139.36</v>
      </c>
      <c r="C21" s="18">
        <v>104</v>
      </c>
      <c r="D21" s="18" t="s">
        <v>128</v>
      </c>
      <c r="E21" s="88"/>
    </row>
    <row r="22" spans="1:5" ht="24" customHeight="1">
      <c r="A22" s="19" t="s">
        <v>109</v>
      </c>
      <c r="B22" s="105">
        <v>179.96200000000002</v>
      </c>
      <c r="C22" s="20">
        <v>134.3</v>
      </c>
      <c r="D22" s="20" t="s">
        <v>110</v>
      </c>
      <c r="E22" s="95" t="s">
        <v>149</v>
      </c>
    </row>
    <row r="23" spans="1:5" ht="24" customHeight="1">
      <c r="A23" s="19" t="s">
        <v>111</v>
      </c>
      <c r="B23" s="105">
        <v>176.61200000000002</v>
      </c>
      <c r="C23" s="20">
        <v>131.8</v>
      </c>
      <c r="D23" s="20" t="s">
        <v>77</v>
      </c>
      <c r="E23" s="96"/>
    </row>
    <row r="24" spans="1:5" ht="24" customHeight="1">
      <c r="A24" s="19" t="s">
        <v>115</v>
      </c>
      <c r="B24" s="105">
        <v>174.468</v>
      </c>
      <c r="C24" s="20">
        <v>130.2</v>
      </c>
      <c r="D24" s="20" t="s">
        <v>77</v>
      </c>
      <c r="E24" s="96"/>
    </row>
    <row r="25" spans="1:5" ht="24" customHeight="1">
      <c r="A25" s="19" t="s">
        <v>121</v>
      </c>
      <c r="B25" s="105">
        <v>166.83</v>
      </c>
      <c r="C25" s="20">
        <v>124.5</v>
      </c>
      <c r="D25" s="20" t="s">
        <v>77</v>
      </c>
      <c r="E25" s="97"/>
    </row>
    <row r="26" spans="1:5" ht="36" customHeight="1">
      <c r="A26" s="21" t="s">
        <v>94</v>
      </c>
      <c r="B26" s="105">
        <v>190.548</v>
      </c>
      <c r="C26" s="22">
        <v>142.2</v>
      </c>
      <c r="D26" s="22" t="s">
        <v>96</v>
      </c>
      <c r="E26" s="89" t="s">
        <v>148</v>
      </c>
    </row>
    <row r="27" spans="1:5" ht="36" customHeight="1">
      <c r="A27" s="21" t="s">
        <v>88</v>
      </c>
      <c r="B27" s="105">
        <v>186.66200000000003</v>
      </c>
      <c r="C27" s="22">
        <v>139.3</v>
      </c>
      <c r="D27" s="22" t="s">
        <v>102</v>
      </c>
      <c r="E27" s="90"/>
    </row>
    <row r="28" spans="1:5" ht="36" customHeight="1">
      <c r="A28" s="21" t="s">
        <v>84</v>
      </c>
      <c r="B28" s="105">
        <v>183.58</v>
      </c>
      <c r="C28" s="22">
        <v>137</v>
      </c>
      <c r="D28" s="22" t="s">
        <v>105</v>
      </c>
      <c r="E28" s="90"/>
    </row>
    <row r="29" spans="1:5" ht="36" customHeight="1">
      <c r="A29" s="21" t="s">
        <v>100</v>
      </c>
      <c r="B29" s="105">
        <v>183.58</v>
      </c>
      <c r="C29" s="22">
        <v>137</v>
      </c>
      <c r="D29" s="22" t="s">
        <v>106</v>
      </c>
      <c r="E29" s="90"/>
    </row>
    <row r="30" spans="1:5" ht="36" customHeight="1">
      <c r="A30" s="21" t="s">
        <v>116</v>
      </c>
      <c r="B30" s="105">
        <v>174.2</v>
      </c>
      <c r="C30" s="22">
        <v>130</v>
      </c>
      <c r="D30" s="22" t="s">
        <v>77</v>
      </c>
      <c r="E30" s="90"/>
    </row>
    <row r="31" spans="1:5" ht="36" customHeight="1">
      <c r="A31" s="21" t="s">
        <v>5</v>
      </c>
      <c r="B31" s="105">
        <v>170.716</v>
      </c>
      <c r="C31" s="22">
        <v>127.4</v>
      </c>
      <c r="D31" s="22" t="s">
        <v>77</v>
      </c>
      <c r="E31" s="90"/>
    </row>
    <row r="32" spans="1:5" ht="36" customHeight="1">
      <c r="A32" s="21" t="s">
        <v>123</v>
      </c>
      <c r="B32" s="105">
        <v>166.16</v>
      </c>
      <c r="C32" s="22">
        <v>124</v>
      </c>
      <c r="D32" s="22" t="s">
        <v>77</v>
      </c>
      <c r="E32" s="90"/>
    </row>
    <row r="33" spans="1:5" ht="36" customHeight="1">
      <c r="A33" s="21" t="s">
        <v>126</v>
      </c>
      <c r="B33" s="105">
        <v>160.8</v>
      </c>
      <c r="C33" s="22">
        <v>120</v>
      </c>
      <c r="D33" s="22" t="s">
        <v>77</v>
      </c>
      <c r="E33" s="90"/>
    </row>
    <row r="34" spans="1:5" ht="36" customHeight="1">
      <c r="A34" s="21" t="s">
        <v>94</v>
      </c>
      <c r="B34" s="105">
        <v>192.96</v>
      </c>
      <c r="C34" s="22">
        <v>144</v>
      </c>
      <c r="D34" s="22" t="s">
        <v>95</v>
      </c>
      <c r="E34" s="90"/>
    </row>
    <row r="35" spans="1:5" ht="36" customHeight="1">
      <c r="A35" s="21" t="s">
        <v>103</v>
      </c>
      <c r="B35" s="105">
        <v>184.92</v>
      </c>
      <c r="C35" s="22">
        <v>138</v>
      </c>
      <c r="D35" s="22" t="s">
        <v>104</v>
      </c>
      <c r="E35" s="90"/>
    </row>
    <row r="36" spans="1:5" ht="36" customHeight="1">
      <c r="A36" s="21" t="s">
        <v>86</v>
      </c>
      <c r="B36" s="105">
        <v>179.828</v>
      </c>
      <c r="C36" s="22">
        <v>134.2</v>
      </c>
      <c r="D36" s="23"/>
      <c r="E36" s="90"/>
    </row>
    <row r="37" spans="1:5" ht="36" customHeight="1">
      <c r="A37" s="21" t="s">
        <v>84</v>
      </c>
      <c r="B37" s="105">
        <v>168.84</v>
      </c>
      <c r="C37" s="22">
        <v>126</v>
      </c>
      <c r="D37" s="22" t="s">
        <v>120</v>
      </c>
      <c r="E37" s="90"/>
    </row>
    <row r="38" spans="1:5" ht="36" customHeight="1">
      <c r="A38" s="21" t="s">
        <v>84</v>
      </c>
      <c r="B38" s="105">
        <v>163.48</v>
      </c>
      <c r="C38" s="22">
        <v>122</v>
      </c>
      <c r="D38" s="22" t="s">
        <v>125</v>
      </c>
      <c r="E38" s="91"/>
    </row>
    <row r="43" spans="1:5" ht="12.75">
      <c r="A43" s="57" t="s">
        <v>83</v>
      </c>
      <c r="B43" s="58"/>
      <c r="C43" s="59"/>
      <c r="D43" s="59"/>
      <c r="E43" s="60"/>
    </row>
    <row r="44" spans="1:5" ht="22.5">
      <c r="A44" s="50" t="s">
        <v>0</v>
      </c>
      <c r="B44" s="47"/>
      <c r="C44" s="47" t="s">
        <v>1</v>
      </c>
      <c r="D44" s="47" t="s">
        <v>2</v>
      </c>
      <c r="E44" s="47" t="s">
        <v>3</v>
      </c>
    </row>
    <row r="45" spans="1:5" ht="22.5">
      <c r="A45" s="50" t="s">
        <v>100</v>
      </c>
      <c r="B45" s="47"/>
      <c r="C45" s="47">
        <v>140.5</v>
      </c>
      <c r="D45" s="47" t="s">
        <v>101</v>
      </c>
      <c r="E45" s="47" t="s">
        <v>20</v>
      </c>
    </row>
    <row r="46" spans="1:5" ht="22.5">
      <c r="A46" s="50" t="s">
        <v>114</v>
      </c>
      <c r="B46" s="47"/>
      <c r="C46" s="47">
        <v>130.8</v>
      </c>
      <c r="D46" s="47" t="s">
        <v>101</v>
      </c>
      <c r="E46" s="47" t="s">
        <v>20</v>
      </c>
    </row>
    <row r="47" spans="1:5" ht="22.5">
      <c r="A47" s="50" t="s">
        <v>117</v>
      </c>
      <c r="B47" s="47"/>
      <c r="C47" s="47">
        <v>128.8</v>
      </c>
      <c r="D47" s="47" t="s">
        <v>101</v>
      </c>
      <c r="E47" s="47" t="s">
        <v>20</v>
      </c>
    </row>
    <row r="48" spans="1:5" ht="22.5">
      <c r="A48" s="50" t="s">
        <v>130</v>
      </c>
      <c r="B48" s="47"/>
      <c r="C48" s="47">
        <v>136.2</v>
      </c>
      <c r="D48" s="47" t="s">
        <v>131</v>
      </c>
      <c r="E48" s="47" t="s">
        <v>20</v>
      </c>
    </row>
    <row r="49" spans="1:5" ht="22.5">
      <c r="A49" s="50" t="s">
        <v>132</v>
      </c>
      <c r="B49" s="47"/>
      <c r="C49" s="47">
        <v>146.6</v>
      </c>
      <c r="D49" s="47" t="s">
        <v>133</v>
      </c>
      <c r="E49" s="47" t="s">
        <v>20</v>
      </c>
    </row>
    <row r="50" spans="1:5" ht="22.5">
      <c r="A50" s="50" t="s">
        <v>94</v>
      </c>
      <c r="B50" s="47"/>
      <c r="C50" s="47">
        <v>144</v>
      </c>
      <c r="D50" s="47" t="s">
        <v>95</v>
      </c>
      <c r="E50" s="47" t="s">
        <v>162</v>
      </c>
    </row>
    <row r="51" spans="1:5" ht="22.5">
      <c r="A51" s="50" t="s">
        <v>103</v>
      </c>
      <c r="B51" s="47"/>
      <c r="C51" s="47">
        <v>138</v>
      </c>
      <c r="D51" s="47" t="s">
        <v>104</v>
      </c>
      <c r="E51" s="47" t="s">
        <v>162</v>
      </c>
    </row>
    <row r="52" spans="1:5" ht="22.5">
      <c r="A52" s="50" t="s">
        <v>86</v>
      </c>
      <c r="B52" s="47"/>
      <c r="C52" s="47">
        <v>134.2</v>
      </c>
      <c r="D52" s="49"/>
      <c r="E52" s="47" t="s">
        <v>162</v>
      </c>
    </row>
    <row r="53" spans="1:5" ht="22.5">
      <c r="A53" s="50" t="s">
        <v>84</v>
      </c>
      <c r="B53" s="47"/>
      <c r="C53" s="47">
        <v>126</v>
      </c>
      <c r="D53" s="47" t="s">
        <v>120</v>
      </c>
      <c r="E53" s="47" t="s">
        <v>162</v>
      </c>
    </row>
    <row r="54" spans="1:5" ht="22.5">
      <c r="A54" s="50" t="s">
        <v>84</v>
      </c>
      <c r="B54" s="47"/>
      <c r="C54" s="47">
        <v>122</v>
      </c>
      <c r="D54" s="47" t="s">
        <v>125</v>
      </c>
      <c r="E54" s="47" t="s">
        <v>162</v>
      </c>
    </row>
    <row r="55" spans="1:5" ht="22.5">
      <c r="A55" s="50" t="s">
        <v>94</v>
      </c>
      <c r="B55" s="47"/>
      <c r="C55" s="47">
        <v>142.2</v>
      </c>
      <c r="D55" s="47" t="s">
        <v>96</v>
      </c>
      <c r="E55" s="47" t="s">
        <v>163</v>
      </c>
    </row>
    <row r="56" spans="1:5" ht="22.5">
      <c r="A56" s="50" t="s">
        <v>88</v>
      </c>
      <c r="B56" s="47"/>
      <c r="C56" s="47">
        <v>139.3</v>
      </c>
      <c r="D56" s="47" t="s">
        <v>102</v>
      </c>
      <c r="E56" s="47" t="s">
        <v>163</v>
      </c>
    </row>
    <row r="57" spans="1:5" ht="22.5">
      <c r="A57" s="50" t="s">
        <v>84</v>
      </c>
      <c r="B57" s="47"/>
      <c r="C57" s="47">
        <v>137</v>
      </c>
      <c r="D57" s="47" t="s">
        <v>105</v>
      </c>
      <c r="E57" s="47" t="s">
        <v>163</v>
      </c>
    </row>
    <row r="58" spans="1:5" ht="22.5">
      <c r="A58" s="50" t="s">
        <v>100</v>
      </c>
      <c r="B58" s="47"/>
      <c r="C58" s="47">
        <v>137</v>
      </c>
      <c r="D58" s="47" t="s">
        <v>106</v>
      </c>
      <c r="E58" s="47" t="s">
        <v>163</v>
      </c>
    </row>
    <row r="59" spans="1:5" ht="22.5">
      <c r="A59" s="50" t="s">
        <v>116</v>
      </c>
      <c r="B59" s="47"/>
      <c r="C59" s="47">
        <v>130</v>
      </c>
      <c r="D59" s="47" t="s">
        <v>77</v>
      </c>
      <c r="E59" s="47" t="s">
        <v>163</v>
      </c>
    </row>
    <row r="60" spans="1:5" ht="22.5">
      <c r="A60" s="50" t="s">
        <v>5</v>
      </c>
      <c r="B60" s="47"/>
      <c r="C60" s="47">
        <v>127.4</v>
      </c>
      <c r="D60" s="47" t="s">
        <v>77</v>
      </c>
      <c r="E60" s="47" t="s">
        <v>163</v>
      </c>
    </row>
    <row r="61" spans="1:5" ht="22.5">
      <c r="A61" s="50" t="s">
        <v>123</v>
      </c>
      <c r="B61" s="47"/>
      <c r="C61" s="47">
        <v>124</v>
      </c>
      <c r="D61" s="47" t="s">
        <v>77</v>
      </c>
      <c r="E61" s="47" t="s">
        <v>163</v>
      </c>
    </row>
    <row r="62" spans="1:5" ht="22.5">
      <c r="A62" s="50" t="s">
        <v>126</v>
      </c>
      <c r="B62" s="47"/>
      <c r="C62" s="47">
        <v>120</v>
      </c>
      <c r="D62" s="47" t="s">
        <v>77</v>
      </c>
      <c r="E62" s="47" t="s">
        <v>163</v>
      </c>
    </row>
    <row r="63" spans="1:5" ht="22.5">
      <c r="A63" s="50" t="s">
        <v>84</v>
      </c>
      <c r="B63" s="47"/>
      <c r="C63" s="47">
        <v>163.7</v>
      </c>
      <c r="D63" s="47" t="s">
        <v>85</v>
      </c>
      <c r="E63" s="47" t="s">
        <v>158</v>
      </c>
    </row>
    <row r="64" spans="1:5" ht="22.5">
      <c r="A64" s="50" t="s">
        <v>86</v>
      </c>
      <c r="B64" s="47"/>
      <c r="C64" s="47">
        <v>155.3</v>
      </c>
      <c r="D64" s="47" t="s">
        <v>87</v>
      </c>
      <c r="E64" s="47" t="s">
        <v>158</v>
      </c>
    </row>
    <row r="65" spans="1:5" ht="22.5">
      <c r="A65" s="50" t="s">
        <v>88</v>
      </c>
      <c r="B65" s="47"/>
      <c r="C65" s="47">
        <v>147.8</v>
      </c>
      <c r="D65" s="47" t="s">
        <v>89</v>
      </c>
      <c r="E65" s="47" t="s">
        <v>158</v>
      </c>
    </row>
    <row r="66" spans="1:5" ht="22.5">
      <c r="A66" s="50" t="s">
        <v>90</v>
      </c>
      <c r="B66" s="47"/>
      <c r="C66" s="47">
        <v>147.6</v>
      </c>
      <c r="D66" s="47" t="s">
        <v>91</v>
      </c>
      <c r="E66" s="47" t="s">
        <v>158</v>
      </c>
    </row>
    <row r="67" spans="1:5" ht="22.5">
      <c r="A67" s="50" t="s">
        <v>92</v>
      </c>
      <c r="B67" s="47"/>
      <c r="C67" s="47">
        <v>146.3</v>
      </c>
      <c r="D67" s="47" t="s">
        <v>93</v>
      </c>
      <c r="E67" s="47" t="s">
        <v>158</v>
      </c>
    </row>
    <row r="68" spans="1:5" ht="22.5">
      <c r="A68" s="50" t="s">
        <v>98</v>
      </c>
      <c r="B68" s="47"/>
      <c r="C68" s="47">
        <v>141.4</v>
      </c>
      <c r="D68" s="47" t="s">
        <v>99</v>
      </c>
      <c r="E68" s="47" t="s">
        <v>158</v>
      </c>
    </row>
    <row r="69" spans="1:5" ht="22.5">
      <c r="A69" s="50" t="s">
        <v>159</v>
      </c>
      <c r="B69" s="47"/>
      <c r="C69" s="47">
        <v>147.7</v>
      </c>
      <c r="D69" s="47" t="s">
        <v>160</v>
      </c>
      <c r="E69" s="47" t="s">
        <v>161</v>
      </c>
    </row>
    <row r="70" spans="1:5" ht="22.5">
      <c r="A70" s="50" t="s">
        <v>169</v>
      </c>
      <c r="B70" s="47"/>
      <c r="C70" s="47">
        <v>131.4</v>
      </c>
      <c r="D70" s="47" t="s">
        <v>170</v>
      </c>
      <c r="E70" s="47" t="s">
        <v>171</v>
      </c>
    </row>
    <row r="71" spans="1:5" ht="22.5">
      <c r="A71" s="50" t="s">
        <v>172</v>
      </c>
      <c r="B71" s="47"/>
      <c r="C71" s="47">
        <v>130.5</v>
      </c>
      <c r="D71" s="47" t="s">
        <v>170</v>
      </c>
      <c r="E71" s="47" t="s">
        <v>171</v>
      </c>
    </row>
    <row r="72" spans="1:5" ht="33.75">
      <c r="A72" s="50" t="s">
        <v>165</v>
      </c>
      <c r="B72" s="47"/>
      <c r="C72" s="47">
        <v>139.2</v>
      </c>
      <c r="D72" s="47" t="s">
        <v>166</v>
      </c>
      <c r="E72" s="47" t="s">
        <v>167</v>
      </c>
    </row>
    <row r="73" spans="1:5" ht="22.5">
      <c r="A73" s="50" t="s">
        <v>84</v>
      </c>
      <c r="B73" s="47"/>
      <c r="C73" s="47">
        <v>141.6</v>
      </c>
      <c r="D73" s="47" t="s">
        <v>97</v>
      </c>
      <c r="E73" s="47" t="s">
        <v>164</v>
      </c>
    </row>
    <row r="74" spans="1:5" ht="22.5">
      <c r="A74" s="50" t="s">
        <v>107</v>
      </c>
      <c r="B74" s="47"/>
      <c r="C74" s="47">
        <v>134.9</v>
      </c>
      <c r="D74" s="47" t="s">
        <v>108</v>
      </c>
      <c r="E74" s="47" t="s">
        <v>164</v>
      </c>
    </row>
    <row r="75" spans="1:5" ht="22.5">
      <c r="A75" s="50" t="s">
        <v>112</v>
      </c>
      <c r="B75" s="47"/>
      <c r="C75" s="47">
        <v>131.6</v>
      </c>
      <c r="D75" s="47" t="s">
        <v>113</v>
      </c>
      <c r="E75" s="47" t="s">
        <v>164</v>
      </c>
    </row>
    <row r="76" spans="1:5" ht="22.5">
      <c r="A76" s="50" t="s">
        <v>118</v>
      </c>
      <c r="B76" s="47"/>
      <c r="C76" s="47">
        <v>128.2</v>
      </c>
      <c r="D76" s="47" t="s">
        <v>119</v>
      </c>
      <c r="E76" s="47" t="s">
        <v>164</v>
      </c>
    </row>
    <row r="77" spans="1:5" ht="22.5">
      <c r="A77" s="50" t="s">
        <v>122</v>
      </c>
      <c r="B77" s="47"/>
      <c r="C77" s="47">
        <v>124.1</v>
      </c>
      <c r="D77" s="47" t="s">
        <v>77</v>
      </c>
      <c r="E77" s="47" t="s">
        <v>164</v>
      </c>
    </row>
    <row r="78" spans="1:5" ht="22.5">
      <c r="A78" s="50" t="s">
        <v>124</v>
      </c>
      <c r="B78" s="47"/>
      <c r="C78" s="47">
        <v>123.4</v>
      </c>
      <c r="D78" s="47" t="s">
        <v>77</v>
      </c>
      <c r="E78" s="47" t="s">
        <v>164</v>
      </c>
    </row>
    <row r="79" spans="1:5" ht="22.5">
      <c r="A79" s="50" t="s">
        <v>127</v>
      </c>
      <c r="B79" s="47"/>
      <c r="C79" s="47">
        <v>104</v>
      </c>
      <c r="D79" s="47" t="s">
        <v>128</v>
      </c>
      <c r="E79" s="47" t="s">
        <v>164</v>
      </c>
    </row>
    <row r="80" spans="1:5" ht="22.5">
      <c r="A80" s="50" t="s">
        <v>109</v>
      </c>
      <c r="B80" s="47"/>
      <c r="C80" s="47">
        <v>134.3</v>
      </c>
      <c r="D80" s="47" t="s">
        <v>110</v>
      </c>
      <c r="E80" s="47" t="s">
        <v>168</v>
      </c>
    </row>
    <row r="81" spans="1:5" ht="22.5">
      <c r="A81" s="50" t="s">
        <v>111</v>
      </c>
      <c r="B81" s="47"/>
      <c r="C81" s="47">
        <v>131.8</v>
      </c>
      <c r="D81" s="47" t="s">
        <v>77</v>
      </c>
      <c r="E81" s="47" t="s">
        <v>168</v>
      </c>
    </row>
    <row r="82" spans="1:5" ht="22.5">
      <c r="A82" s="50" t="s">
        <v>115</v>
      </c>
      <c r="B82" s="48"/>
      <c r="C82" s="48">
        <v>130.2</v>
      </c>
      <c r="D82" s="48" t="s">
        <v>77</v>
      </c>
      <c r="E82" s="47" t="s">
        <v>168</v>
      </c>
    </row>
    <row r="83" spans="1:5" ht="22.5">
      <c r="A83" s="50" t="s">
        <v>121</v>
      </c>
      <c r="B83" s="47"/>
      <c r="C83" s="47">
        <v>124.5</v>
      </c>
      <c r="D83" s="47" t="s">
        <v>77</v>
      </c>
      <c r="E83" s="47" t="s">
        <v>168</v>
      </c>
    </row>
    <row r="84" spans="1:5" ht="12.75">
      <c r="A84" s="50" t="s">
        <v>129</v>
      </c>
      <c r="B84" s="47"/>
      <c r="C84" s="49"/>
      <c r="D84" s="49"/>
      <c r="E84" s="49"/>
    </row>
    <row r="88" spans="1:5" ht="12.75">
      <c r="A88" s="51"/>
      <c r="B88" s="51"/>
      <c r="C88" s="51"/>
      <c r="D88" s="51"/>
      <c r="E88" s="51"/>
    </row>
    <row r="89" spans="1:5" ht="12.75">
      <c r="A89" s="51"/>
      <c r="B89" s="51"/>
      <c r="C89" s="51"/>
      <c r="D89" s="51"/>
      <c r="E89" s="51"/>
    </row>
    <row r="90" spans="1:5" ht="12.75">
      <c r="A90" s="51"/>
      <c r="B90" s="51"/>
      <c r="C90" s="51"/>
      <c r="D90" s="51"/>
      <c r="E90" s="51"/>
    </row>
    <row r="91" spans="1:5" ht="12.75">
      <c r="A91" s="51"/>
      <c r="B91" s="51"/>
      <c r="C91" s="51"/>
      <c r="D91" s="51"/>
      <c r="E91" s="51"/>
    </row>
    <row r="94" spans="1:28" ht="12.75">
      <c r="A94" s="106">
        <v>148.4</v>
      </c>
      <c r="B94" s="107">
        <v>124.9</v>
      </c>
      <c r="C94" s="107">
        <v>106.6</v>
      </c>
      <c r="D94" s="108">
        <v>147.7</v>
      </c>
      <c r="E94" s="108">
        <v>131.4</v>
      </c>
      <c r="F94" s="108">
        <v>130.5</v>
      </c>
      <c r="G94" s="109">
        <v>139.2</v>
      </c>
      <c r="H94" s="110">
        <v>163.7</v>
      </c>
      <c r="I94" s="110">
        <v>155.3</v>
      </c>
      <c r="J94" s="110">
        <v>147.8</v>
      </c>
      <c r="K94" s="110">
        <v>147.6</v>
      </c>
      <c r="L94" s="110">
        <v>146.3</v>
      </c>
      <c r="M94" s="110">
        <v>141.4</v>
      </c>
      <c r="N94" s="110">
        <v>140.5</v>
      </c>
      <c r="O94" s="110">
        <v>130.8</v>
      </c>
      <c r="P94" s="110">
        <v>128.8</v>
      </c>
      <c r="Q94" s="111">
        <v>146.6</v>
      </c>
      <c r="R94" s="111">
        <v>140.5</v>
      </c>
      <c r="S94" s="111">
        <v>136.2</v>
      </c>
      <c r="T94" s="111">
        <v>130.8</v>
      </c>
      <c r="U94" s="111">
        <v>128.8</v>
      </c>
      <c r="V94" s="112">
        <v>141.6</v>
      </c>
      <c r="W94" s="112">
        <v>134.9</v>
      </c>
      <c r="X94" s="112">
        <v>131.6</v>
      </c>
      <c r="Y94" s="112">
        <v>128.2</v>
      </c>
      <c r="Z94" s="112">
        <v>124.1</v>
      </c>
      <c r="AA94" s="112">
        <v>123.4</v>
      </c>
      <c r="AB94" s="112">
        <v>104</v>
      </c>
    </row>
    <row r="96" spans="1:46" ht="12.75">
      <c r="A96" s="113" t="s">
        <v>1</v>
      </c>
      <c r="B96" s="107">
        <v>148.4</v>
      </c>
      <c r="C96" s="107">
        <v>124.9</v>
      </c>
      <c r="D96" s="107">
        <v>106.6</v>
      </c>
      <c r="E96" s="108">
        <v>147.7</v>
      </c>
      <c r="F96" s="108">
        <v>131.4</v>
      </c>
      <c r="G96" s="108">
        <v>130.5</v>
      </c>
      <c r="H96" s="109">
        <v>139.2</v>
      </c>
      <c r="I96" s="110">
        <v>163.7</v>
      </c>
      <c r="J96" s="110">
        <v>155.3</v>
      </c>
      <c r="K96" s="110">
        <v>147.8</v>
      </c>
      <c r="L96" s="110">
        <v>147.6</v>
      </c>
      <c r="M96" s="110">
        <v>146.3</v>
      </c>
      <c r="N96" s="110">
        <v>141.4</v>
      </c>
      <c r="O96" s="110">
        <v>140.5</v>
      </c>
      <c r="P96" s="110">
        <v>130.8</v>
      </c>
      <c r="Q96" s="110">
        <v>128.8</v>
      </c>
      <c r="R96" s="111">
        <v>146.6</v>
      </c>
      <c r="S96" s="111">
        <v>140.5</v>
      </c>
      <c r="T96" s="111">
        <v>136.2</v>
      </c>
      <c r="U96" s="111">
        <v>130.8</v>
      </c>
      <c r="V96" s="111">
        <v>128.8</v>
      </c>
      <c r="W96" s="112">
        <v>141.6</v>
      </c>
      <c r="X96" s="112">
        <v>134.9</v>
      </c>
      <c r="Y96" s="112">
        <v>131.6</v>
      </c>
      <c r="Z96" s="112">
        <v>128.2</v>
      </c>
      <c r="AA96" s="112">
        <v>124.1</v>
      </c>
      <c r="AB96" s="112">
        <v>123.4</v>
      </c>
      <c r="AC96" s="112">
        <v>104</v>
      </c>
      <c r="AD96" s="114">
        <v>134.3</v>
      </c>
      <c r="AE96" s="114">
        <v>131.8</v>
      </c>
      <c r="AF96" s="114">
        <v>130.2</v>
      </c>
      <c r="AG96" s="114">
        <v>124.5</v>
      </c>
      <c r="AH96" s="115">
        <v>142.2</v>
      </c>
      <c r="AI96" s="115">
        <v>139.3</v>
      </c>
      <c r="AJ96" s="115">
        <v>137</v>
      </c>
      <c r="AK96" s="115">
        <v>137</v>
      </c>
      <c r="AL96" s="115">
        <v>130</v>
      </c>
      <c r="AM96" s="115">
        <v>127.4</v>
      </c>
      <c r="AN96" s="115">
        <v>124</v>
      </c>
      <c r="AO96" s="115">
        <v>120</v>
      </c>
      <c r="AP96" s="116">
        <v>144</v>
      </c>
      <c r="AQ96" s="116">
        <v>138</v>
      </c>
      <c r="AR96" s="116">
        <v>134.2</v>
      </c>
      <c r="AS96" s="116">
        <v>126</v>
      </c>
      <c r="AT96" s="116">
        <v>122</v>
      </c>
    </row>
    <row r="98" ht="12.75">
      <c r="A98" s="113" t="s">
        <v>1</v>
      </c>
    </row>
    <row r="99" spans="1:2" ht="12.75">
      <c r="A99" s="107">
        <v>148.4</v>
      </c>
      <c r="B99" s="117">
        <f>1.34*A99</f>
        <v>198.85600000000002</v>
      </c>
    </row>
    <row r="100" spans="1:2" ht="12.75">
      <c r="A100" s="107">
        <v>124.9</v>
      </c>
      <c r="B100" s="117">
        <f aca="true" t="shared" si="0" ref="B100:B149">1.34*A100</f>
        <v>167.366</v>
      </c>
    </row>
    <row r="101" spans="1:2" ht="12.75">
      <c r="A101" s="107">
        <v>106.6</v>
      </c>
      <c r="B101" s="117">
        <f t="shared" si="0"/>
        <v>142.844</v>
      </c>
    </row>
    <row r="102" spans="1:2" ht="12.75">
      <c r="A102" s="108">
        <v>147.7</v>
      </c>
      <c r="B102" s="117">
        <f t="shared" si="0"/>
        <v>197.918</v>
      </c>
    </row>
    <row r="103" spans="1:2" ht="12.75">
      <c r="A103" s="108">
        <v>131.4</v>
      </c>
      <c r="B103" s="117">
        <f t="shared" si="0"/>
        <v>176.07600000000002</v>
      </c>
    </row>
    <row r="104" spans="1:2" ht="12.75">
      <c r="A104" s="108">
        <v>130.5</v>
      </c>
      <c r="B104" s="117">
        <f t="shared" si="0"/>
        <v>174.87</v>
      </c>
    </row>
    <row r="105" spans="1:2" ht="12.75">
      <c r="A105" s="109">
        <v>139.2</v>
      </c>
      <c r="B105" s="117">
        <f t="shared" si="0"/>
        <v>186.528</v>
      </c>
    </row>
    <row r="106" spans="1:2" ht="12.75">
      <c r="A106" s="110">
        <v>163.7</v>
      </c>
      <c r="B106" s="117">
        <f t="shared" si="0"/>
        <v>219.358</v>
      </c>
    </row>
    <row r="107" spans="1:2" ht="12.75">
      <c r="A107" s="110">
        <v>155.3</v>
      </c>
      <c r="B107" s="117">
        <f t="shared" si="0"/>
        <v>208.10200000000003</v>
      </c>
    </row>
    <row r="108" spans="1:2" ht="12.75">
      <c r="A108" s="110">
        <v>147.8</v>
      </c>
      <c r="B108" s="117">
        <f t="shared" si="0"/>
        <v>198.05200000000002</v>
      </c>
    </row>
    <row r="109" spans="1:2" ht="12.75">
      <c r="A109" s="110">
        <v>147.6</v>
      </c>
      <c r="B109" s="117">
        <f t="shared" si="0"/>
        <v>197.784</v>
      </c>
    </row>
    <row r="110" spans="1:2" ht="12.75">
      <c r="A110" s="110">
        <v>146.3</v>
      </c>
      <c r="B110" s="117">
        <f t="shared" si="0"/>
        <v>196.04200000000003</v>
      </c>
    </row>
    <row r="111" spans="1:2" ht="12.75">
      <c r="A111" s="110">
        <v>141.4</v>
      </c>
      <c r="B111" s="117">
        <f t="shared" si="0"/>
        <v>189.47600000000003</v>
      </c>
    </row>
    <row r="112" spans="1:2" ht="12.75">
      <c r="A112" s="110">
        <v>140.5</v>
      </c>
      <c r="B112" s="117">
        <f t="shared" si="0"/>
        <v>188.27</v>
      </c>
    </row>
    <row r="113" spans="1:2" ht="12.75">
      <c r="A113" s="110">
        <v>130.8</v>
      </c>
      <c r="B113" s="117">
        <f t="shared" si="0"/>
        <v>175.27200000000002</v>
      </c>
    </row>
    <row r="114" spans="1:2" ht="12.75">
      <c r="A114" s="110">
        <v>128.8</v>
      </c>
      <c r="B114" s="117">
        <f t="shared" si="0"/>
        <v>172.592</v>
      </c>
    </row>
    <row r="115" spans="1:2" ht="12.75">
      <c r="A115" s="111">
        <v>146.6</v>
      </c>
      <c r="B115" s="117">
        <f t="shared" si="0"/>
        <v>196.44400000000002</v>
      </c>
    </row>
    <row r="116" spans="1:2" ht="12.75">
      <c r="A116" s="111">
        <v>140.5</v>
      </c>
      <c r="B116" s="117">
        <f t="shared" si="0"/>
        <v>188.27</v>
      </c>
    </row>
    <row r="117" spans="1:2" ht="12.75">
      <c r="A117" s="111">
        <v>136.2</v>
      </c>
      <c r="B117" s="117">
        <f t="shared" si="0"/>
        <v>182.508</v>
      </c>
    </row>
    <row r="118" spans="1:2" ht="12.75">
      <c r="A118" s="111">
        <v>130.8</v>
      </c>
      <c r="B118" s="117">
        <f t="shared" si="0"/>
        <v>175.27200000000002</v>
      </c>
    </row>
    <row r="119" spans="1:2" ht="12.75">
      <c r="A119" s="111">
        <v>128.8</v>
      </c>
      <c r="B119" s="117">
        <f t="shared" si="0"/>
        <v>172.592</v>
      </c>
    </row>
    <row r="120" spans="1:2" ht="12.75">
      <c r="A120" s="112">
        <v>141.6</v>
      </c>
      <c r="B120" s="117">
        <f t="shared" si="0"/>
        <v>189.744</v>
      </c>
    </row>
    <row r="121" spans="1:2" ht="12.75">
      <c r="A121" s="112">
        <v>134.9</v>
      </c>
      <c r="B121" s="117">
        <f t="shared" si="0"/>
        <v>180.76600000000002</v>
      </c>
    </row>
    <row r="122" spans="1:2" ht="12.75">
      <c r="A122" s="112">
        <v>131.6</v>
      </c>
      <c r="B122" s="117">
        <f t="shared" si="0"/>
        <v>176.344</v>
      </c>
    </row>
    <row r="123" spans="1:2" ht="12.75">
      <c r="A123" s="112">
        <v>128.2</v>
      </c>
      <c r="B123" s="117">
        <v>172</v>
      </c>
    </row>
    <row r="124" spans="1:2" ht="12.75">
      <c r="A124" s="112">
        <v>124.1</v>
      </c>
      <c r="B124" s="117">
        <f t="shared" si="0"/>
        <v>166.294</v>
      </c>
    </row>
    <row r="125" spans="1:2" ht="12.75">
      <c r="A125" s="112">
        <v>123.4</v>
      </c>
      <c r="B125" s="117">
        <f t="shared" si="0"/>
        <v>165.35600000000002</v>
      </c>
    </row>
    <row r="126" spans="1:2" ht="12.75">
      <c r="A126" s="112">
        <v>104</v>
      </c>
      <c r="B126" s="117">
        <f t="shared" si="0"/>
        <v>139.36</v>
      </c>
    </row>
    <row r="127" spans="1:2" ht="12.75">
      <c r="A127" s="114">
        <v>134.3</v>
      </c>
      <c r="B127" s="117">
        <f t="shared" si="0"/>
        <v>179.96200000000002</v>
      </c>
    </row>
    <row r="128" spans="1:2" ht="12.75">
      <c r="A128" s="114">
        <v>131.8</v>
      </c>
      <c r="B128" s="117">
        <f t="shared" si="0"/>
        <v>176.61200000000002</v>
      </c>
    </row>
    <row r="129" spans="1:2" ht="12.75">
      <c r="A129" s="114">
        <v>130.2</v>
      </c>
      <c r="B129" s="117">
        <f t="shared" si="0"/>
        <v>174.468</v>
      </c>
    </row>
    <row r="130" spans="1:2" ht="12.75">
      <c r="A130" s="114">
        <v>124.5</v>
      </c>
      <c r="B130" s="117">
        <f t="shared" si="0"/>
        <v>166.83</v>
      </c>
    </row>
    <row r="131" spans="1:2" ht="12.75">
      <c r="A131" s="115">
        <v>142.2</v>
      </c>
      <c r="B131" s="117">
        <f t="shared" si="0"/>
        <v>190.548</v>
      </c>
    </row>
    <row r="132" spans="1:2" ht="12.75">
      <c r="A132" s="115">
        <v>139.3</v>
      </c>
      <c r="B132" s="117">
        <f t="shared" si="0"/>
        <v>186.66200000000003</v>
      </c>
    </row>
    <row r="133" spans="1:2" ht="12.75">
      <c r="A133" s="115">
        <v>137</v>
      </c>
      <c r="B133" s="117">
        <f t="shared" si="0"/>
        <v>183.58</v>
      </c>
    </row>
    <row r="134" spans="1:2" ht="12.75">
      <c r="A134" s="115">
        <v>137</v>
      </c>
      <c r="B134" s="117">
        <f t="shared" si="0"/>
        <v>183.58</v>
      </c>
    </row>
    <row r="135" spans="1:2" ht="12.75">
      <c r="A135" s="115">
        <v>130</v>
      </c>
      <c r="B135" s="117">
        <f t="shared" si="0"/>
        <v>174.20000000000002</v>
      </c>
    </row>
    <row r="136" spans="1:2" ht="12.75">
      <c r="A136" s="115">
        <v>127.4</v>
      </c>
      <c r="B136" s="117">
        <f t="shared" si="0"/>
        <v>170.716</v>
      </c>
    </row>
    <row r="137" spans="1:2" ht="12.75">
      <c r="A137" s="115">
        <v>124</v>
      </c>
      <c r="B137" s="117">
        <f t="shared" si="0"/>
        <v>166.16</v>
      </c>
    </row>
    <row r="138" spans="1:2" ht="12.75">
      <c r="A138" s="115">
        <v>120</v>
      </c>
      <c r="B138" s="117">
        <f t="shared" si="0"/>
        <v>160.8</v>
      </c>
    </row>
    <row r="139" spans="1:2" ht="12.75">
      <c r="A139" s="116">
        <v>144</v>
      </c>
      <c r="B139" s="117">
        <f t="shared" si="0"/>
        <v>192.96</v>
      </c>
    </row>
    <row r="140" spans="1:2" ht="12.75">
      <c r="A140" s="116">
        <v>138</v>
      </c>
      <c r="B140" s="117">
        <f t="shared" si="0"/>
        <v>184.92000000000002</v>
      </c>
    </row>
    <row r="141" spans="1:2" ht="12.75">
      <c r="A141" s="116">
        <v>134.2</v>
      </c>
      <c r="B141" s="117">
        <f t="shared" si="0"/>
        <v>179.828</v>
      </c>
    </row>
    <row r="142" spans="1:2" ht="12.75">
      <c r="A142" s="116">
        <v>126</v>
      </c>
      <c r="B142" s="117">
        <f t="shared" si="0"/>
        <v>168.84</v>
      </c>
    </row>
    <row r="143" spans="1:2" ht="12.75">
      <c r="A143" s="116">
        <v>122</v>
      </c>
      <c r="B143" s="117">
        <f t="shared" si="0"/>
        <v>163.48000000000002</v>
      </c>
    </row>
    <row r="144" ht="12.75">
      <c r="B144" s="117">
        <f t="shared" si="0"/>
        <v>0</v>
      </c>
    </row>
    <row r="145" ht="12.75">
      <c r="B145" s="117">
        <f t="shared" si="0"/>
        <v>0</v>
      </c>
    </row>
    <row r="146" ht="12.75">
      <c r="B146" s="117">
        <f t="shared" si="0"/>
        <v>0</v>
      </c>
    </row>
    <row r="147" ht="12.75">
      <c r="B147" s="117">
        <f t="shared" si="0"/>
        <v>0</v>
      </c>
    </row>
    <row r="148" ht="12.75">
      <c r="B148" s="117">
        <f t="shared" si="0"/>
        <v>0</v>
      </c>
    </row>
    <row r="149" ht="12.75">
      <c r="B149" s="117">
        <f t="shared" si="0"/>
        <v>0</v>
      </c>
    </row>
  </sheetData>
  <mergeCells count="10">
    <mergeCell ref="A43:E43"/>
    <mergeCell ref="A1:E1"/>
    <mergeCell ref="G6:V6"/>
    <mergeCell ref="G7:V7"/>
    <mergeCell ref="E3:E5"/>
    <mergeCell ref="E11:E14"/>
    <mergeCell ref="E15:E21"/>
    <mergeCell ref="E26:E38"/>
    <mergeCell ref="E6:E10"/>
    <mergeCell ref="E22:E25"/>
  </mergeCells>
  <hyperlinks>
    <hyperlink ref="A94" r:id="rId1" display="lllll.jpg"/>
    <hyperlink ref="B94" r:id="rId2" display="reepa.jpg"/>
    <hyperlink ref="C94" r:id="rId3" display="trd32.jpg"/>
    <hyperlink ref="B96" r:id="rId4" display="lllll.jpg"/>
    <hyperlink ref="C96" r:id="rId5" display="reepa.jpg"/>
    <hyperlink ref="D96" r:id="rId6" display="trd32.jpg"/>
    <hyperlink ref="A99" r:id="rId7" display="lllll.jpg"/>
    <hyperlink ref="A100" r:id="rId8" display="reepa.jpg"/>
    <hyperlink ref="A101" r:id="rId9" display="trd32.jpg"/>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3"/>
  <sheetViews>
    <sheetView workbookViewId="0" topLeftCell="A1">
      <selection activeCell="A1" sqref="A1:IV3"/>
    </sheetView>
  </sheetViews>
  <sheetFormatPr defaultColWidth="9.140625" defaultRowHeight="12.75"/>
  <sheetData>
    <row r="1" spans="1:4" ht="12.75">
      <c r="A1" s="98" t="s">
        <v>129</v>
      </c>
      <c r="B1" s="99"/>
      <c r="C1" s="99"/>
      <c r="D1" s="1"/>
    </row>
    <row r="2" spans="1:4" ht="60">
      <c r="A2" s="3" t="s">
        <v>130</v>
      </c>
      <c r="B2" s="2">
        <v>136.2</v>
      </c>
      <c r="C2" s="2" t="s">
        <v>131</v>
      </c>
      <c r="D2" s="2" t="s">
        <v>20</v>
      </c>
    </row>
    <row r="3" spans="1:4" ht="60">
      <c r="A3" s="3" t="s">
        <v>132</v>
      </c>
      <c r="B3" s="2">
        <v>146.6</v>
      </c>
      <c r="C3" s="2" t="s">
        <v>133</v>
      </c>
      <c r="D3" s="2" t="s">
        <v>20</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subject/>
  <dc:creator>.</dc:creator>
  <cp:keywords/>
  <dc:description/>
  <cp:lastModifiedBy>jade the babe</cp:lastModifiedBy>
  <dcterms:created xsi:type="dcterms:W3CDTF">2004-05-31T20:54:17Z</dcterms:created>
  <dcterms:modified xsi:type="dcterms:W3CDTF">2004-07-06T09:45:22Z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724519704</vt:i4>
  </property>
  <property fmtid="{D5CDD505-2E9C-101B-9397-08002B2CF9AE}" pid="3" name="_EmailSubject">
    <vt:lpwstr>dyno libarary</vt:lpwstr>
  </property>
  <property fmtid="{D5CDD505-2E9C-101B-9397-08002B2CF9AE}" pid="4" name="_AuthorEmail">
    <vt:lpwstr>raymondcrawford@optusnet.com.au</vt:lpwstr>
  </property>
  <property fmtid="{D5CDD505-2E9C-101B-9397-08002B2CF9AE}" pid="5" name="_AuthorEmailDisplayName">
    <vt:lpwstr>Ray Crawford</vt:lpwstr>
  </property>
</Properties>
</file>